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teve\Documents\Autodesk\Standardized Data Tool\Jobs\"/>
    </mc:Choice>
  </mc:AlternateContent>
  <xr:revisionPtr revIDLastSave="0" documentId="13_ncr:1_{8B6FCAAF-CC68-48FA-8212-020B7B53C47A}" xr6:coauthVersionLast="47" xr6:coauthVersionMax="47" xr10:uidLastSave="{00000000-0000-0000-0000-000000000000}"/>
  <bookViews>
    <workbookView xWindow="57480" yWindow="-120" windowWidth="29040" windowHeight="15840" activeTab="4" xr2:uid="{DB24CCA4-BB5E-4F54-8902-2DA12A3C7493}"/>
  </bookViews>
  <sheets>
    <sheet name="Instructions" sheetId="1" r:id="rId1"/>
    <sheet name="SDT.All" sheetId="2" r:id="rId2"/>
    <sheet name="SDT.COBie.Component" sheetId="3" r:id="rId3"/>
    <sheet name="SDT.COBie.System" sheetId="4" r:id="rId4"/>
    <sheet name="SDT.COBie.Type" sheetId="5" r:id="rId5"/>
    <sheet name="SDT.Object.Tin Surface" sheetId="6" r:id="rId6"/>
    <sheet name="SDT.Object.Alignment" sheetId="7" r:id="rId7"/>
    <sheet name="SDT.Object.Corridor" sheetId="8" r:id="rId8"/>
    <sheet name="SDT.Object.Feature Line" sheetId="9" r:id="rId9"/>
    <sheet name="SDT.Object.Profile" sheetId="10" r:id="rId10"/>
    <sheet name="SDT.Object.Profile View" sheetId="11" r:id="rId11"/>
    <sheet name="SDT.Object.Section" sheetId="12" r:id="rId12"/>
    <sheet name="SDT.Object.Section View" sheetId="13" r:id="rId13"/>
    <sheet name="SDT.Object.View Frame" sheetId="14" r:id="rId14"/>
    <sheet name="SDT.Entity.Block" sheetId="15" r:id="rId15"/>
    <sheet name="SDT.Entity.Hatch" sheetId="16" r:id="rId16"/>
    <sheet name="SDT.Entity.Line" sheetId="17" r:id="rId17"/>
    <sheet name="SDT.Entity.Point" sheetId="18" r:id="rId18"/>
    <sheet name="SDT.Entity.Polyline" sheetId="19" r:id="rId19"/>
    <sheet name="SDT.Object.Catchment" sheetId="20" r:id="rId2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M172" i="5" l="1"/>
  <c r="AL172" i="5"/>
  <c r="H172" i="5"/>
  <c r="AM171" i="5"/>
  <c r="AL171" i="5"/>
  <c r="H171" i="5"/>
  <c r="AM170" i="5"/>
  <c r="AL170" i="5"/>
  <c r="H170" i="5"/>
  <c r="AM169" i="5"/>
  <c r="AL169" i="5"/>
  <c r="H169" i="5"/>
  <c r="AM168" i="5"/>
  <c r="AL168" i="5"/>
  <c r="H168" i="5"/>
  <c r="AM167" i="5"/>
  <c r="AL167" i="5"/>
  <c r="H167" i="5"/>
  <c r="AM166" i="5"/>
  <c r="AL166" i="5"/>
  <c r="H166" i="5"/>
  <c r="AM165" i="5"/>
  <c r="AL165" i="5"/>
  <c r="H165" i="5"/>
  <c r="AM164" i="5"/>
  <c r="AL164" i="5"/>
  <c r="H164" i="5"/>
  <c r="AM163" i="5"/>
  <c r="AL163" i="5"/>
  <c r="H163" i="5"/>
  <c r="AM162" i="5"/>
  <c r="AL162" i="5"/>
  <c r="H162" i="5"/>
  <c r="AM161" i="5"/>
  <c r="AL161" i="5"/>
  <c r="H161" i="5"/>
  <c r="AM160" i="5"/>
  <c r="AL160" i="5"/>
  <c r="H160" i="5"/>
  <c r="AM159" i="5"/>
  <c r="AL159" i="5"/>
  <c r="H159" i="5"/>
  <c r="AL158" i="5"/>
  <c r="H158" i="5"/>
  <c r="AM157" i="5"/>
  <c r="AL157" i="5"/>
  <c r="H157" i="5"/>
  <c r="AL156" i="5"/>
  <c r="H156" i="5"/>
  <c r="AL155" i="5"/>
  <c r="H155" i="5"/>
  <c r="AL154" i="5"/>
  <c r="H154" i="5"/>
  <c r="AM153" i="5"/>
  <c r="AL153" i="5"/>
  <c r="H153" i="5"/>
  <c r="AL152" i="5"/>
  <c r="H152" i="5"/>
  <c r="AL151" i="5"/>
  <c r="H151" i="5"/>
  <c r="AL150" i="5"/>
  <c r="H150" i="5"/>
  <c r="AM149" i="5"/>
  <c r="AL149" i="5"/>
  <c r="H149" i="5"/>
  <c r="AL148" i="5"/>
  <c r="H148" i="5"/>
  <c r="AL147" i="5"/>
  <c r="H147" i="5"/>
  <c r="AL146" i="5"/>
  <c r="H146" i="5"/>
  <c r="AM145" i="5"/>
  <c r="AL145" i="5"/>
  <c r="H145" i="5"/>
  <c r="AL144" i="5"/>
  <c r="H144" i="5"/>
  <c r="AL143" i="5"/>
  <c r="H143" i="5"/>
  <c r="AL142" i="5"/>
  <c r="H142" i="5"/>
  <c r="AM141" i="5"/>
  <c r="AL141" i="5"/>
  <c r="H141" i="5"/>
  <c r="AL140" i="5"/>
  <c r="H140" i="5"/>
  <c r="AL139" i="5"/>
  <c r="H139" i="5"/>
  <c r="AL138" i="5"/>
  <c r="H138" i="5"/>
  <c r="AM137" i="5"/>
  <c r="AL137" i="5"/>
  <c r="H137" i="5"/>
  <c r="AL136" i="5"/>
  <c r="H136" i="5"/>
  <c r="AM135" i="5"/>
  <c r="AL135" i="5"/>
  <c r="H135" i="5"/>
  <c r="AM134" i="5"/>
  <c r="AL134" i="5"/>
  <c r="H134" i="5"/>
  <c r="AM133" i="5"/>
  <c r="AL133" i="5"/>
  <c r="H133" i="5"/>
  <c r="AM132" i="5"/>
  <c r="AL132" i="5"/>
  <c r="H132" i="5"/>
  <c r="AM131" i="5"/>
  <c r="AL131" i="5"/>
  <c r="H131" i="5"/>
  <c r="AL130" i="5"/>
  <c r="H130" i="5"/>
  <c r="AL129" i="5"/>
  <c r="H129" i="5"/>
  <c r="AL128" i="5"/>
  <c r="H128" i="5"/>
  <c r="AL127" i="5"/>
  <c r="H127" i="5"/>
  <c r="AL126" i="5"/>
  <c r="H126" i="5"/>
  <c r="AM125" i="5"/>
  <c r="AL125" i="5"/>
  <c r="H125" i="5"/>
  <c r="AL124" i="5"/>
  <c r="H124" i="5"/>
  <c r="AL123" i="5"/>
  <c r="H123" i="5"/>
  <c r="AL122" i="5"/>
  <c r="H122" i="5"/>
  <c r="AM121" i="5"/>
  <c r="AL121" i="5"/>
  <c r="H121" i="5"/>
  <c r="AL120" i="5"/>
  <c r="H120" i="5"/>
  <c r="AL119" i="5"/>
  <c r="H119" i="5"/>
  <c r="AL118" i="5"/>
  <c r="H118" i="5"/>
  <c r="AL117" i="5"/>
  <c r="H117" i="5"/>
  <c r="AL116" i="5"/>
  <c r="H116" i="5"/>
  <c r="AL115" i="5"/>
  <c r="H115" i="5"/>
  <c r="AL114" i="5"/>
  <c r="H114" i="5"/>
  <c r="AM113" i="5"/>
  <c r="AL113" i="5"/>
  <c r="H113" i="5"/>
  <c r="AL112" i="5"/>
  <c r="H112" i="5"/>
  <c r="AL111" i="5"/>
  <c r="H111" i="5"/>
  <c r="AL110" i="5"/>
  <c r="H110" i="5"/>
  <c r="AM109" i="5"/>
  <c r="AL109" i="5"/>
  <c r="H109" i="5"/>
  <c r="AL108" i="5"/>
  <c r="H108" i="5"/>
  <c r="AL107" i="5"/>
  <c r="H107" i="5"/>
  <c r="AL106" i="5"/>
  <c r="H106" i="5"/>
  <c r="AL105" i="5"/>
  <c r="H105" i="5"/>
  <c r="AL104" i="5"/>
  <c r="H104" i="5"/>
  <c r="AL103" i="5"/>
  <c r="H103" i="5"/>
  <c r="AL102" i="5"/>
  <c r="H102" i="5"/>
  <c r="AM101" i="5"/>
  <c r="AL101" i="5"/>
  <c r="H101" i="5"/>
  <c r="AL100" i="5"/>
  <c r="H100" i="5"/>
  <c r="AL99" i="5"/>
  <c r="H99" i="5"/>
  <c r="AL98" i="5"/>
  <c r="H98" i="5"/>
  <c r="AM97" i="5"/>
  <c r="AL97" i="5"/>
  <c r="H97" i="5"/>
  <c r="AL96" i="5"/>
  <c r="H96" i="5"/>
  <c r="AL95" i="5"/>
  <c r="H95" i="5"/>
  <c r="AL94" i="5"/>
  <c r="H94" i="5"/>
  <c r="AL93" i="5"/>
  <c r="H93" i="5"/>
  <c r="AL92" i="5"/>
  <c r="H92" i="5"/>
  <c r="AL91" i="5"/>
  <c r="H91" i="5"/>
  <c r="AL90" i="5"/>
  <c r="H90" i="5"/>
  <c r="AM89" i="5"/>
  <c r="AL89" i="5"/>
  <c r="H89" i="5"/>
  <c r="AL88" i="5"/>
  <c r="H88" i="5"/>
  <c r="AL87" i="5"/>
  <c r="H87" i="5"/>
  <c r="AL86" i="5"/>
  <c r="H86" i="5"/>
  <c r="AM85" i="5"/>
  <c r="AL85" i="5"/>
  <c r="H85" i="5"/>
  <c r="AL84" i="5"/>
  <c r="H84" i="5"/>
  <c r="AL83" i="5"/>
  <c r="H83" i="5"/>
  <c r="AL82" i="5"/>
  <c r="H82" i="5"/>
  <c r="AL81" i="5"/>
  <c r="H81" i="5"/>
  <c r="AL80" i="5"/>
  <c r="H80" i="5"/>
  <c r="AL79" i="5"/>
  <c r="H79" i="5"/>
  <c r="AL78" i="5"/>
  <c r="H78" i="5"/>
  <c r="AM77" i="5"/>
  <c r="AL77" i="5"/>
  <c r="H77" i="5"/>
  <c r="AL76" i="5"/>
  <c r="H76" i="5"/>
  <c r="AL75" i="5"/>
  <c r="H75" i="5"/>
  <c r="AL74" i="5"/>
  <c r="H74" i="5"/>
  <c r="AM73" i="5"/>
  <c r="AL73" i="5"/>
  <c r="H73" i="5"/>
  <c r="AL72" i="5"/>
  <c r="H72" i="5"/>
  <c r="AL71" i="5"/>
  <c r="H71" i="5"/>
  <c r="AM70" i="5"/>
  <c r="AL70" i="5"/>
  <c r="H70" i="5"/>
  <c r="AM69" i="5"/>
  <c r="AL69" i="5"/>
  <c r="H69" i="5"/>
  <c r="AM68" i="5"/>
  <c r="AL68" i="5"/>
  <c r="H68" i="5"/>
  <c r="AM67" i="5"/>
  <c r="AL67" i="5"/>
  <c r="H67" i="5"/>
  <c r="AM66" i="5"/>
  <c r="AL66" i="5"/>
  <c r="H66" i="5"/>
  <c r="AM65" i="5"/>
  <c r="AL65" i="5"/>
  <c r="H65" i="5"/>
  <c r="AM64" i="5"/>
  <c r="AL64" i="5"/>
  <c r="H64" i="5"/>
  <c r="AM63" i="5"/>
  <c r="AL63" i="5"/>
  <c r="H63" i="5"/>
  <c r="AM62" i="5"/>
  <c r="AL62" i="5"/>
  <c r="H62" i="5"/>
  <c r="AM61" i="5"/>
  <c r="AL61" i="5"/>
  <c r="H61" i="5"/>
  <c r="AM60" i="5"/>
  <c r="AL60" i="5"/>
  <c r="H60" i="5"/>
  <c r="AM59" i="5"/>
  <c r="AL59" i="5"/>
  <c r="H59" i="5"/>
  <c r="AM58" i="5"/>
  <c r="AL58" i="5"/>
  <c r="H58" i="5"/>
  <c r="AM57" i="5"/>
  <c r="AL57" i="5"/>
  <c r="H57" i="5"/>
  <c r="AM56" i="5"/>
  <c r="AL56" i="5"/>
  <c r="H56" i="5"/>
  <c r="AM55" i="5"/>
  <c r="AL55" i="5"/>
  <c r="H55" i="5"/>
  <c r="AM54" i="5"/>
  <c r="AL54" i="5"/>
  <c r="H54" i="5"/>
  <c r="AM53" i="5"/>
  <c r="AL53" i="5"/>
  <c r="H53" i="5"/>
  <c r="AM52" i="5"/>
  <c r="AL52" i="5"/>
  <c r="H52" i="5"/>
  <c r="AM51" i="5"/>
  <c r="AL51" i="5"/>
  <c r="H51" i="5"/>
  <c r="AM50" i="5"/>
  <c r="AL50" i="5"/>
  <c r="H50" i="5"/>
  <c r="AM49" i="5"/>
  <c r="AL49" i="5"/>
  <c r="H49" i="5"/>
  <c r="AM48" i="5"/>
  <c r="AL48" i="5"/>
  <c r="H48" i="5"/>
  <c r="AM47" i="5"/>
  <c r="H47" i="5"/>
  <c r="AM46" i="5"/>
  <c r="AL46" i="5"/>
  <c r="H46" i="5"/>
  <c r="AM45" i="5"/>
  <c r="AL45" i="5"/>
  <c r="H45" i="5"/>
  <c r="AM44" i="5"/>
  <c r="AL44" i="5"/>
  <c r="H44" i="5"/>
  <c r="AM43" i="5"/>
  <c r="AL43" i="5"/>
  <c r="H43" i="5"/>
  <c r="AM42" i="5"/>
  <c r="AL42" i="5"/>
  <c r="H42" i="5"/>
  <c r="AM41" i="5"/>
  <c r="AL41" i="5"/>
  <c r="H41" i="5"/>
  <c r="AM40" i="5"/>
  <c r="AL40" i="5"/>
  <c r="H40" i="5"/>
  <c r="AM39" i="5"/>
  <c r="AL39" i="5"/>
  <c r="H39" i="5"/>
  <c r="AM38" i="5"/>
  <c r="AL38" i="5"/>
  <c r="H38" i="5"/>
  <c r="AM37" i="5"/>
  <c r="AL37" i="5"/>
  <c r="H37" i="5"/>
  <c r="AM36" i="5"/>
  <c r="AL36" i="5"/>
  <c r="H36" i="5"/>
  <c r="AM35" i="5"/>
  <c r="AL35" i="5"/>
  <c r="H35" i="5"/>
  <c r="AM34" i="5"/>
  <c r="AL34" i="5"/>
  <c r="H34" i="5"/>
  <c r="AM33" i="5"/>
  <c r="AL33" i="5"/>
  <c r="H33" i="5"/>
  <c r="AM32" i="5"/>
  <c r="H32" i="5"/>
  <c r="AL31" i="5"/>
  <c r="H31" i="5"/>
  <c r="AL30" i="5"/>
  <c r="H30" i="5"/>
  <c r="AM29" i="5"/>
  <c r="AL29" i="5"/>
  <c r="H29" i="5"/>
  <c r="AL28" i="5"/>
  <c r="H28" i="5"/>
  <c r="AL27" i="5"/>
  <c r="H27" i="5"/>
  <c r="AL26" i="5"/>
  <c r="H26" i="5"/>
  <c r="AM25" i="5"/>
  <c r="AL25" i="5"/>
  <c r="H25" i="5"/>
  <c r="AL24" i="5"/>
  <c r="H24" i="5"/>
  <c r="AL23" i="5"/>
  <c r="H23" i="5"/>
  <c r="AL22" i="5"/>
  <c r="H22" i="5"/>
  <c r="AM21" i="5"/>
  <c r="AL21" i="5"/>
  <c r="H21" i="5"/>
  <c r="AL20" i="5"/>
  <c r="H20" i="5"/>
  <c r="AL19" i="5"/>
  <c r="H19" i="5"/>
  <c r="AL18" i="5"/>
  <c r="H18" i="5"/>
  <c r="AL17" i="5"/>
  <c r="H17" i="5"/>
  <c r="AL16" i="5"/>
  <c r="H16" i="5"/>
  <c r="AL15" i="5"/>
  <c r="H15" i="5"/>
  <c r="AL14" i="5"/>
  <c r="H14" i="5"/>
  <c r="AM13" i="5"/>
  <c r="AL13" i="5"/>
  <c r="H13" i="5"/>
  <c r="AL12" i="5"/>
  <c r="H12" i="5"/>
  <c r="AL11" i="5"/>
  <c r="H11" i="5"/>
  <c r="AL10" i="5"/>
  <c r="H10" i="5"/>
  <c r="AM9" i="5"/>
  <c r="AL9" i="5"/>
  <c r="H9" i="5"/>
  <c r="AL8" i="5"/>
  <c r="H8" i="5"/>
  <c r="AL7" i="5"/>
  <c r="H7" i="5"/>
  <c r="AL6" i="5"/>
  <c r="H6" i="5"/>
  <c r="AL5" i="5"/>
  <c r="H5" i="5"/>
  <c r="AL4" i="5"/>
  <c r="H4" i="5"/>
  <c r="AL3" i="5"/>
  <c r="H3" i="5"/>
  <c r="AM2" i="5"/>
  <c r="H2" i="5"/>
  <c r="J172" i="4"/>
  <c r="I172" i="4"/>
  <c r="J171" i="4"/>
  <c r="I171" i="4"/>
  <c r="J170" i="4"/>
  <c r="I170" i="4"/>
  <c r="J169" i="4"/>
  <c r="I169" i="4"/>
  <c r="J168" i="4"/>
  <c r="I168" i="4"/>
  <c r="J167" i="4"/>
  <c r="I167" i="4"/>
  <c r="J166" i="4"/>
  <c r="I166" i="4"/>
  <c r="J165" i="4"/>
  <c r="I165" i="4"/>
  <c r="J164" i="4"/>
  <c r="I164" i="4"/>
  <c r="J163" i="4"/>
  <c r="I163" i="4"/>
  <c r="J162" i="4"/>
  <c r="I162" i="4"/>
  <c r="J161" i="4"/>
  <c r="I161" i="4"/>
  <c r="J160" i="4"/>
  <c r="I160" i="4"/>
  <c r="J159" i="4"/>
  <c r="I159" i="4"/>
  <c r="J158" i="4"/>
  <c r="I158" i="4"/>
  <c r="J157" i="4"/>
  <c r="I157" i="4"/>
  <c r="J156" i="4"/>
  <c r="I156" i="4"/>
  <c r="J155" i="4"/>
  <c r="I155" i="4"/>
  <c r="J154" i="4"/>
  <c r="I154" i="4"/>
  <c r="J153" i="4"/>
  <c r="I153" i="4"/>
  <c r="J152" i="4"/>
  <c r="I152" i="4"/>
  <c r="J151" i="4"/>
  <c r="I151" i="4"/>
  <c r="J150" i="4"/>
  <c r="I150" i="4"/>
  <c r="J149" i="4"/>
  <c r="I149" i="4"/>
  <c r="J148" i="4"/>
  <c r="I148" i="4"/>
  <c r="J147" i="4"/>
  <c r="I147" i="4"/>
  <c r="J146" i="4"/>
  <c r="I146" i="4"/>
  <c r="J145" i="4"/>
  <c r="I145" i="4"/>
  <c r="J144" i="4"/>
  <c r="I144" i="4"/>
  <c r="J143" i="4"/>
  <c r="I143" i="4"/>
  <c r="J142" i="4"/>
  <c r="I142" i="4"/>
  <c r="J141" i="4"/>
  <c r="I141" i="4"/>
  <c r="J140" i="4"/>
  <c r="I140" i="4"/>
  <c r="J139" i="4"/>
  <c r="I139" i="4"/>
  <c r="J138" i="4"/>
  <c r="I138" i="4"/>
  <c r="J137" i="4"/>
  <c r="I137" i="4"/>
  <c r="J136" i="4"/>
  <c r="I136" i="4"/>
  <c r="J135" i="4"/>
  <c r="I135" i="4"/>
  <c r="J134" i="4"/>
  <c r="I134" i="4"/>
  <c r="J133" i="4"/>
  <c r="I133" i="4"/>
  <c r="J132" i="4"/>
  <c r="I132" i="4"/>
  <c r="J131" i="4"/>
  <c r="I131" i="4"/>
  <c r="J130" i="4"/>
  <c r="I130" i="4"/>
  <c r="J129" i="4"/>
  <c r="I129" i="4"/>
  <c r="J128" i="4"/>
  <c r="I128" i="4"/>
  <c r="J127" i="4"/>
  <c r="I127" i="4"/>
  <c r="J126" i="4"/>
  <c r="I126" i="4"/>
  <c r="J125" i="4"/>
  <c r="I125" i="4"/>
  <c r="J124" i="4"/>
  <c r="I124" i="4"/>
  <c r="J123" i="4"/>
  <c r="I123" i="4"/>
  <c r="J122" i="4"/>
  <c r="I122" i="4"/>
  <c r="J121" i="4"/>
  <c r="I121" i="4"/>
  <c r="J120" i="4"/>
  <c r="I120" i="4"/>
  <c r="J119" i="4"/>
  <c r="I119" i="4"/>
  <c r="J118" i="4"/>
  <c r="I118" i="4"/>
  <c r="J117" i="4"/>
  <c r="I117" i="4"/>
  <c r="J116" i="4"/>
  <c r="I116" i="4"/>
  <c r="J115" i="4"/>
  <c r="I115" i="4"/>
  <c r="J114" i="4"/>
  <c r="I114" i="4"/>
  <c r="J113" i="4"/>
  <c r="I113" i="4"/>
  <c r="J112" i="4"/>
  <c r="I112" i="4"/>
  <c r="J111" i="4"/>
  <c r="I111" i="4"/>
  <c r="J110" i="4"/>
  <c r="I110" i="4"/>
  <c r="J109" i="4"/>
  <c r="I109" i="4"/>
  <c r="J108" i="4"/>
  <c r="I108" i="4"/>
  <c r="J107" i="4"/>
  <c r="I107" i="4"/>
  <c r="J106" i="4"/>
  <c r="I106" i="4"/>
  <c r="J105" i="4"/>
  <c r="I105" i="4"/>
  <c r="J104" i="4"/>
  <c r="I104" i="4"/>
  <c r="J103" i="4"/>
  <c r="I103" i="4"/>
  <c r="J102" i="4"/>
  <c r="I102" i="4"/>
  <c r="J101" i="4"/>
  <c r="I101" i="4"/>
  <c r="J100" i="4"/>
  <c r="I100" i="4"/>
  <c r="J99" i="4"/>
  <c r="I99" i="4"/>
  <c r="J98" i="4"/>
  <c r="I98" i="4"/>
  <c r="J97" i="4"/>
  <c r="I97" i="4"/>
  <c r="J96" i="4"/>
  <c r="I96" i="4"/>
  <c r="J95" i="4"/>
  <c r="I95" i="4"/>
  <c r="J94" i="4"/>
  <c r="I94" i="4"/>
  <c r="J93" i="4"/>
  <c r="I93" i="4"/>
  <c r="J92" i="4"/>
  <c r="I92" i="4"/>
  <c r="J91" i="4"/>
  <c r="I91" i="4"/>
  <c r="J90" i="4"/>
  <c r="I90" i="4"/>
  <c r="J89" i="4"/>
  <c r="I89" i="4"/>
  <c r="J88" i="4"/>
  <c r="I88" i="4"/>
  <c r="J87" i="4"/>
  <c r="I87" i="4"/>
  <c r="J86" i="4"/>
  <c r="I86" i="4"/>
  <c r="J85" i="4"/>
  <c r="I85" i="4"/>
  <c r="J84" i="4"/>
  <c r="I84" i="4"/>
  <c r="J83" i="4"/>
  <c r="I83" i="4"/>
  <c r="J82" i="4"/>
  <c r="I82" i="4"/>
  <c r="J81" i="4"/>
  <c r="I81" i="4"/>
  <c r="J80" i="4"/>
  <c r="I80" i="4"/>
  <c r="J79" i="4"/>
  <c r="I79" i="4"/>
  <c r="J78" i="4"/>
  <c r="I78" i="4"/>
  <c r="J77" i="4"/>
  <c r="I77" i="4"/>
  <c r="J76" i="4"/>
  <c r="I76" i="4"/>
  <c r="J75" i="4"/>
  <c r="I75" i="4"/>
  <c r="J74" i="4"/>
  <c r="I74" i="4"/>
  <c r="J73" i="4"/>
  <c r="I73" i="4"/>
  <c r="J72" i="4"/>
  <c r="I72" i="4"/>
  <c r="J71" i="4"/>
  <c r="I71" i="4"/>
  <c r="J70" i="4"/>
  <c r="I70" i="4"/>
  <c r="J69" i="4"/>
  <c r="I69" i="4"/>
  <c r="J68" i="4"/>
  <c r="I68" i="4"/>
  <c r="J67" i="4"/>
  <c r="I67" i="4"/>
  <c r="J66" i="4"/>
  <c r="I66" i="4"/>
  <c r="J65" i="4"/>
  <c r="I65" i="4"/>
  <c r="J64" i="4"/>
  <c r="I64" i="4"/>
  <c r="J63" i="4"/>
  <c r="I63" i="4"/>
  <c r="J62" i="4"/>
  <c r="I62" i="4"/>
  <c r="J61" i="4"/>
  <c r="I61" i="4"/>
  <c r="J60" i="4"/>
  <c r="I60" i="4"/>
  <c r="J59" i="4"/>
  <c r="I59" i="4"/>
  <c r="J58" i="4"/>
  <c r="I58" i="4"/>
  <c r="J57" i="4"/>
  <c r="I57" i="4"/>
  <c r="J56" i="4"/>
  <c r="I56" i="4"/>
  <c r="J55" i="4"/>
  <c r="I55" i="4"/>
  <c r="J54" i="4"/>
  <c r="I54" i="4"/>
  <c r="J53" i="4"/>
  <c r="I53" i="4"/>
  <c r="J52" i="4"/>
  <c r="I52" i="4"/>
  <c r="J51" i="4"/>
  <c r="I51" i="4"/>
  <c r="J50" i="4"/>
  <c r="I50" i="4"/>
  <c r="J49" i="4"/>
  <c r="I49" i="4"/>
  <c r="J48" i="4"/>
  <c r="I48" i="4"/>
  <c r="J47" i="4"/>
  <c r="I47" i="4"/>
  <c r="J46" i="4"/>
  <c r="I46" i="4"/>
  <c r="J45" i="4"/>
  <c r="I45" i="4"/>
  <c r="J44" i="4"/>
  <c r="I44" i="4"/>
  <c r="J43" i="4"/>
  <c r="I43" i="4"/>
  <c r="J42" i="4"/>
  <c r="I42" i="4"/>
  <c r="J41" i="4"/>
  <c r="I41" i="4"/>
  <c r="J40" i="4"/>
  <c r="I40" i="4"/>
  <c r="J39" i="4"/>
  <c r="I39" i="4"/>
  <c r="J38" i="4"/>
  <c r="I38" i="4"/>
  <c r="J37" i="4"/>
  <c r="I37" i="4"/>
  <c r="J36" i="4"/>
  <c r="I36" i="4"/>
  <c r="J35" i="4"/>
  <c r="I35" i="4"/>
  <c r="J34" i="4"/>
  <c r="I34" i="4"/>
  <c r="J33" i="4"/>
  <c r="I33" i="4"/>
  <c r="J32" i="4"/>
  <c r="I32" i="4"/>
  <c r="J31" i="4"/>
  <c r="I31" i="4"/>
  <c r="J30" i="4"/>
  <c r="I30" i="4"/>
  <c r="J29" i="4"/>
  <c r="I29" i="4"/>
  <c r="J28" i="4"/>
  <c r="I28" i="4"/>
  <c r="J27" i="4"/>
  <c r="I27" i="4"/>
  <c r="J26" i="4"/>
  <c r="I26" i="4"/>
  <c r="J25" i="4"/>
  <c r="I25" i="4"/>
  <c r="J24" i="4"/>
  <c r="I24" i="4"/>
  <c r="J23" i="4"/>
  <c r="I23" i="4"/>
  <c r="J22" i="4"/>
  <c r="I22" i="4"/>
  <c r="J21" i="4"/>
  <c r="I21" i="4"/>
  <c r="J20" i="4"/>
  <c r="I20" i="4"/>
  <c r="J19" i="4"/>
  <c r="I19" i="4"/>
  <c r="J18" i="4"/>
  <c r="I18" i="4"/>
  <c r="J17" i="4"/>
  <c r="I17" i="4"/>
  <c r="J16" i="4"/>
  <c r="I16" i="4"/>
  <c r="J15" i="4"/>
  <c r="I15" i="4"/>
  <c r="J14" i="4"/>
  <c r="I14" i="4"/>
  <c r="J13" i="4"/>
  <c r="I13" i="4"/>
  <c r="J12" i="4"/>
  <c r="I12" i="4"/>
  <c r="J11" i="4"/>
  <c r="I11" i="4"/>
  <c r="J10" i="4"/>
  <c r="I10" i="4"/>
  <c r="J9" i="4"/>
  <c r="I9" i="4"/>
  <c r="J8" i="4"/>
  <c r="I8" i="4"/>
  <c r="J7" i="4"/>
  <c r="I7" i="4"/>
  <c r="J6" i="4"/>
  <c r="I6" i="4"/>
  <c r="J5" i="4"/>
  <c r="I5" i="4"/>
  <c r="J4" i="4"/>
  <c r="I4" i="4"/>
  <c r="J3" i="4"/>
  <c r="I3" i="4"/>
  <c r="J2" i="4"/>
  <c r="I2" i="4"/>
  <c r="R172" i="3"/>
  <c r="P172" i="3"/>
  <c r="O172" i="3"/>
  <c r="M172" i="3"/>
  <c r="H172" i="3"/>
  <c r="I172" i="3" s="1"/>
  <c r="R171" i="3"/>
  <c r="P171" i="3"/>
  <c r="O171" i="3"/>
  <c r="M171" i="3"/>
  <c r="H171" i="3"/>
  <c r="I171" i="3" s="1"/>
  <c r="R170" i="3"/>
  <c r="P170" i="3"/>
  <c r="O170" i="3"/>
  <c r="M170" i="3"/>
  <c r="H170" i="3"/>
  <c r="I170" i="3" s="1"/>
  <c r="R169" i="3"/>
  <c r="P169" i="3"/>
  <c r="O169" i="3"/>
  <c r="M169" i="3"/>
  <c r="H169" i="3"/>
  <c r="I169" i="3" s="1"/>
  <c r="R168" i="3"/>
  <c r="P168" i="3"/>
  <c r="O168" i="3"/>
  <c r="M168" i="3"/>
  <c r="H168" i="3"/>
  <c r="I168" i="3" s="1"/>
  <c r="R167" i="3"/>
  <c r="P167" i="3"/>
  <c r="O167" i="3"/>
  <c r="M167" i="3"/>
  <c r="H167" i="3"/>
  <c r="I167" i="3" s="1"/>
  <c r="R166" i="3"/>
  <c r="P166" i="3"/>
  <c r="O166" i="3"/>
  <c r="M166" i="3"/>
  <c r="H166" i="3"/>
  <c r="I166" i="3" s="1"/>
  <c r="R165" i="3"/>
  <c r="P165" i="3"/>
  <c r="O165" i="3"/>
  <c r="M165" i="3"/>
  <c r="H165" i="3"/>
  <c r="I165" i="3" s="1"/>
  <c r="R164" i="3"/>
  <c r="P164" i="3"/>
  <c r="O164" i="3"/>
  <c r="M164" i="3"/>
  <c r="H164" i="3"/>
  <c r="I164" i="3" s="1"/>
  <c r="R163" i="3"/>
  <c r="P163" i="3"/>
  <c r="O163" i="3"/>
  <c r="M163" i="3"/>
  <c r="H163" i="3"/>
  <c r="I163" i="3" s="1"/>
  <c r="R162" i="3"/>
  <c r="P162" i="3"/>
  <c r="O162" i="3"/>
  <c r="M162" i="3"/>
  <c r="H162" i="3"/>
  <c r="I162" i="3" s="1"/>
  <c r="R161" i="3"/>
  <c r="P161" i="3"/>
  <c r="O161" i="3"/>
  <c r="M161" i="3"/>
  <c r="H161" i="3"/>
  <c r="I161" i="3" s="1"/>
  <c r="R160" i="3"/>
  <c r="P160" i="3"/>
  <c r="O160" i="3"/>
  <c r="M160" i="3"/>
  <c r="H160" i="3"/>
  <c r="I160" i="3" s="1"/>
  <c r="R159" i="3"/>
  <c r="P159" i="3"/>
  <c r="O159" i="3"/>
  <c r="M159" i="3"/>
  <c r="H159" i="3"/>
  <c r="I159" i="3" s="1"/>
  <c r="T158" i="3"/>
  <c r="AM158" i="5" s="1"/>
  <c r="R158" i="3"/>
  <c r="P158" i="3"/>
  <c r="O158" i="3"/>
  <c r="M158" i="3"/>
  <c r="H158" i="3"/>
  <c r="I158" i="3" s="1"/>
  <c r="T157" i="3"/>
  <c r="R157" i="3"/>
  <c r="P157" i="3"/>
  <c r="O157" i="3"/>
  <c r="M157" i="3"/>
  <c r="I157" i="3"/>
  <c r="H157" i="3"/>
  <c r="T156" i="3"/>
  <c r="AM156" i="5" s="1"/>
  <c r="R156" i="3"/>
  <c r="P156" i="3"/>
  <c r="O156" i="3"/>
  <c r="M156" i="3"/>
  <c r="H156" i="3"/>
  <c r="I156" i="3" s="1"/>
  <c r="T155" i="3"/>
  <c r="AM155" i="5" s="1"/>
  <c r="R155" i="3"/>
  <c r="P155" i="3"/>
  <c r="O155" i="3"/>
  <c r="M155" i="3"/>
  <c r="H155" i="3"/>
  <c r="I155" i="3" s="1"/>
  <c r="T154" i="3"/>
  <c r="AM154" i="5" s="1"/>
  <c r="R154" i="3"/>
  <c r="P154" i="3"/>
  <c r="O154" i="3"/>
  <c r="M154" i="3"/>
  <c r="I154" i="3"/>
  <c r="H154" i="3"/>
  <c r="T153" i="3"/>
  <c r="R153" i="3"/>
  <c r="P153" i="3"/>
  <c r="O153" i="3"/>
  <c r="M153" i="3"/>
  <c r="H153" i="3"/>
  <c r="I153" i="3" s="1"/>
  <c r="T152" i="3"/>
  <c r="AM152" i="5" s="1"/>
  <c r="R152" i="3"/>
  <c r="P152" i="3"/>
  <c r="O152" i="3"/>
  <c r="M152" i="3"/>
  <c r="I152" i="3"/>
  <c r="H152" i="3"/>
  <c r="T151" i="3"/>
  <c r="AM151" i="5" s="1"/>
  <c r="R151" i="3"/>
  <c r="P151" i="3"/>
  <c r="O151" i="3"/>
  <c r="M151" i="3"/>
  <c r="I151" i="3"/>
  <c r="H151" i="3"/>
  <c r="T150" i="3"/>
  <c r="AM150" i="5" s="1"/>
  <c r="R150" i="3"/>
  <c r="P150" i="3"/>
  <c r="O150" i="3"/>
  <c r="M150" i="3"/>
  <c r="I150" i="3"/>
  <c r="H150" i="3"/>
  <c r="T149" i="3"/>
  <c r="R149" i="3"/>
  <c r="P149" i="3"/>
  <c r="O149" i="3"/>
  <c r="M149" i="3"/>
  <c r="I149" i="3"/>
  <c r="H149" i="3"/>
  <c r="T148" i="3"/>
  <c r="AM148" i="5" s="1"/>
  <c r="R148" i="3"/>
  <c r="P148" i="3"/>
  <c r="O148" i="3"/>
  <c r="M148" i="3"/>
  <c r="I148" i="3"/>
  <c r="H148" i="3"/>
  <c r="T147" i="3"/>
  <c r="AM147" i="5" s="1"/>
  <c r="R147" i="3"/>
  <c r="P147" i="3"/>
  <c r="O147" i="3"/>
  <c r="M147" i="3"/>
  <c r="H147" i="3"/>
  <c r="I147" i="3" s="1"/>
  <c r="T146" i="3"/>
  <c r="AM146" i="5" s="1"/>
  <c r="R146" i="3"/>
  <c r="P146" i="3"/>
  <c r="O146" i="3"/>
  <c r="M146" i="3"/>
  <c r="H146" i="3"/>
  <c r="I146" i="3" s="1"/>
  <c r="T145" i="3"/>
  <c r="R145" i="3"/>
  <c r="P145" i="3"/>
  <c r="O145" i="3"/>
  <c r="M145" i="3"/>
  <c r="I145" i="3"/>
  <c r="H145" i="3"/>
  <c r="T144" i="3"/>
  <c r="AM144" i="5" s="1"/>
  <c r="R144" i="3"/>
  <c r="P144" i="3"/>
  <c r="O144" i="3"/>
  <c r="M144" i="3"/>
  <c r="H144" i="3"/>
  <c r="I144" i="3" s="1"/>
  <c r="T143" i="3"/>
  <c r="AM143" i="5" s="1"/>
  <c r="R143" i="3"/>
  <c r="P143" i="3"/>
  <c r="O143" i="3"/>
  <c r="M143" i="3"/>
  <c r="H143" i="3"/>
  <c r="I143" i="3" s="1"/>
  <c r="T142" i="3"/>
  <c r="AM142" i="5" s="1"/>
  <c r="R142" i="3"/>
  <c r="P142" i="3"/>
  <c r="O142" i="3"/>
  <c r="M142" i="3"/>
  <c r="I142" i="3"/>
  <c r="H142" i="3"/>
  <c r="T141" i="3"/>
  <c r="R141" i="3"/>
  <c r="P141" i="3"/>
  <c r="O141" i="3"/>
  <c r="M141" i="3"/>
  <c r="H141" i="3"/>
  <c r="I141" i="3" s="1"/>
  <c r="T140" i="3"/>
  <c r="AM140" i="5" s="1"/>
  <c r="R140" i="3"/>
  <c r="P140" i="3"/>
  <c r="O140" i="3"/>
  <c r="M140" i="3"/>
  <c r="I140" i="3"/>
  <c r="H140" i="3"/>
  <c r="T139" i="3"/>
  <c r="AM139" i="5" s="1"/>
  <c r="R139" i="3"/>
  <c r="P139" i="3"/>
  <c r="O139" i="3"/>
  <c r="M139" i="3"/>
  <c r="I139" i="3"/>
  <c r="H139" i="3"/>
  <c r="T138" i="3"/>
  <c r="AM138" i="5" s="1"/>
  <c r="R138" i="3"/>
  <c r="P138" i="3"/>
  <c r="O138" i="3"/>
  <c r="M138" i="3"/>
  <c r="I138" i="3"/>
  <c r="H138" i="3"/>
  <c r="T137" i="3"/>
  <c r="R137" i="3"/>
  <c r="P137" i="3"/>
  <c r="O137" i="3"/>
  <c r="M137" i="3"/>
  <c r="I137" i="3"/>
  <c r="H137" i="3"/>
  <c r="T136" i="3"/>
  <c r="AM136" i="5" s="1"/>
  <c r="R136" i="3"/>
  <c r="P136" i="3"/>
  <c r="O136" i="3"/>
  <c r="M136" i="3"/>
  <c r="I136" i="3"/>
  <c r="H136" i="3"/>
  <c r="R135" i="3"/>
  <c r="P135" i="3"/>
  <c r="O135" i="3"/>
  <c r="M135" i="3"/>
  <c r="I135" i="3"/>
  <c r="H135" i="3"/>
  <c r="R134" i="3"/>
  <c r="P134" i="3"/>
  <c r="O134" i="3"/>
  <c r="M134" i="3"/>
  <c r="I134" i="3"/>
  <c r="H134" i="3"/>
  <c r="R133" i="3"/>
  <c r="P133" i="3"/>
  <c r="O133" i="3"/>
  <c r="M133" i="3"/>
  <c r="I133" i="3"/>
  <c r="H133" i="3"/>
  <c r="R132" i="3"/>
  <c r="P132" i="3"/>
  <c r="O132" i="3"/>
  <c r="M132" i="3"/>
  <c r="I132" i="3"/>
  <c r="H132" i="3"/>
  <c r="R131" i="3"/>
  <c r="P131" i="3"/>
  <c r="O131" i="3"/>
  <c r="M131" i="3"/>
  <c r="I131" i="3"/>
  <c r="H131" i="3"/>
  <c r="T130" i="3"/>
  <c r="AM130" i="5" s="1"/>
  <c r="R130" i="3"/>
  <c r="P130" i="3"/>
  <c r="O130" i="3"/>
  <c r="M130" i="3"/>
  <c r="H130" i="3"/>
  <c r="I130" i="3" s="1"/>
  <c r="T129" i="3"/>
  <c r="AM129" i="5" s="1"/>
  <c r="R129" i="3"/>
  <c r="P129" i="3"/>
  <c r="O129" i="3"/>
  <c r="M129" i="3"/>
  <c r="I129" i="3"/>
  <c r="H129" i="3"/>
  <c r="T128" i="3"/>
  <c r="AM128" i="5" s="1"/>
  <c r="R128" i="3"/>
  <c r="P128" i="3"/>
  <c r="O128" i="3"/>
  <c r="M128" i="3"/>
  <c r="I128" i="3"/>
  <c r="H128" i="3"/>
  <c r="T127" i="3"/>
  <c r="AM127" i="5" s="1"/>
  <c r="R127" i="3"/>
  <c r="P127" i="3"/>
  <c r="O127" i="3"/>
  <c r="M127" i="3"/>
  <c r="I127" i="3"/>
  <c r="H127" i="3"/>
  <c r="T126" i="3"/>
  <c r="AM126" i="5" s="1"/>
  <c r="R126" i="3"/>
  <c r="P126" i="3"/>
  <c r="O126" i="3"/>
  <c r="M126" i="3"/>
  <c r="I126" i="3"/>
  <c r="H126" i="3"/>
  <c r="T125" i="3"/>
  <c r="R125" i="3"/>
  <c r="P125" i="3"/>
  <c r="O125" i="3"/>
  <c r="M125" i="3"/>
  <c r="I125" i="3"/>
  <c r="H125" i="3"/>
  <c r="T124" i="3"/>
  <c r="AM124" i="5" s="1"/>
  <c r="R124" i="3"/>
  <c r="P124" i="3"/>
  <c r="O124" i="3"/>
  <c r="M124" i="3"/>
  <c r="H124" i="3"/>
  <c r="I124" i="3" s="1"/>
  <c r="T123" i="3"/>
  <c r="AM123" i="5" s="1"/>
  <c r="R123" i="3"/>
  <c r="P123" i="3"/>
  <c r="O123" i="3"/>
  <c r="M123" i="3"/>
  <c r="H123" i="3"/>
  <c r="I123" i="3" s="1"/>
  <c r="T122" i="3"/>
  <c r="AM122" i="5" s="1"/>
  <c r="R122" i="3"/>
  <c r="P122" i="3"/>
  <c r="O122" i="3"/>
  <c r="M122" i="3"/>
  <c r="I122" i="3"/>
  <c r="H122" i="3"/>
  <c r="T121" i="3"/>
  <c r="R121" i="3"/>
  <c r="P121" i="3"/>
  <c r="O121" i="3"/>
  <c r="M121" i="3"/>
  <c r="H121" i="3"/>
  <c r="I121" i="3" s="1"/>
  <c r="T120" i="3"/>
  <c r="AM120" i="5" s="1"/>
  <c r="R120" i="3"/>
  <c r="P120" i="3"/>
  <c r="O120" i="3"/>
  <c r="M120" i="3"/>
  <c r="H120" i="3"/>
  <c r="I120" i="3" s="1"/>
  <c r="T119" i="3"/>
  <c r="AM119" i="5" s="1"/>
  <c r="R119" i="3"/>
  <c r="P119" i="3"/>
  <c r="O119" i="3"/>
  <c r="M119" i="3"/>
  <c r="I119" i="3"/>
  <c r="H119" i="3"/>
  <c r="T118" i="3"/>
  <c r="AM118" i="5" s="1"/>
  <c r="R118" i="3"/>
  <c r="P118" i="3"/>
  <c r="O118" i="3"/>
  <c r="M118" i="3"/>
  <c r="H118" i="3"/>
  <c r="I118" i="3" s="1"/>
  <c r="T117" i="3"/>
  <c r="AM117" i="5" s="1"/>
  <c r="R117" i="3"/>
  <c r="P117" i="3"/>
  <c r="O117" i="3"/>
  <c r="M117" i="3"/>
  <c r="I117" i="3"/>
  <c r="H117" i="3"/>
  <c r="T116" i="3"/>
  <c r="AM116" i="5" s="1"/>
  <c r="R116" i="3"/>
  <c r="P116" i="3"/>
  <c r="O116" i="3"/>
  <c r="M116" i="3"/>
  <c r="I116" i="3"/>
  <c r="H116" i="3"/>
  <c r="T115" i="3"/>
  <c r="AM115" i="5" s="1"/>
  <c r="R115" i="3"/>
  <c r="P115" i="3"/>
  <c r="O115" i="3"/>
  <c r="M115" i="3"/>
  <c r="I115" i="3"/>
  <c r="H115" i="3"/>
  <c r="T114" i="3"/>
  <c r="AM114" i="5" s="1"/>
  <c r="R114" i="3"/>
  <c r="P114" i="3"/>
  <c r="O114" i="3"/>
  <c r="M114" i="3"/>
  <c r="I114" i="3"/>
  <c r="H114" i="3"/>
  <c r="T113" i="3"/>
  <c r="R113" i="3"/>
  <c r="P113" i="3"/>
  <c r="O113" i="3"/>
  <c r="M113" i="3"/>
  <c r="I113" i="3"/>
  <c r="H113" i="3"/>
  <c r="T112" i="3"/>
  <c r="AM112" i="5" s="1"/>
  <c r="R112" i="3"/>
  <c r="P112" i="3"/>
  <c r="O112" i="3"/>
  <c r="M112" i="3"/>
  <c r="H112" i="3"/>
  <c r="I112" i="3" s="1"/>
  <c r="T111" i="3"/>
  <c r="AM111" i="5" s="1"/>
  <c r="R111" i="3"/>
  <c r="P111" i="3"/>
  <c r="O111" i="3"/>
  <c r="M111" i="3"/>
  <c r="H111" i="3"/>
  <c r="I111" i="3" s="1"/>
  <c r="T110" i="3"/>
  <c r="AM110" i="5" s="1"/>
  <c r="R110" i="3"/>
  <c r="P110" i="3"/>
  <c r="O110" i="3"/>
  <c r="M110" i="3"/>
  <c r="I110" i="3"/>
  <c r="H110" i="3"/>
  <c r="T109" i="3"/>
  <c r="R109" i="3"/>
  <c r="P109" i="3"/>
  <c r="O109" i="3"/>
  <c r="M109" i="3"/>
  <c r="H109" i="3"/>
  <c r="I109" i="3" s="1"/>
  <c r="T108" i="3"/>
  <c r="AM108" i="5" s="1"/>
  <c r="R108" i="3"/>
  <c r="P108" i="3"/>
  <c r="O108" i="3"/>
  <c r="M108" i="3"/>
  <c r="H108" i="3"/>
  <c r="I108" i="3" s="1"/>
  <c r="T107" i="3"/>
  <c r="AM107" i="5" s="1"/>
  <c r="R107" i="3"/>
  <c r="P107" i="3"/>
  <c r="O107" i="3"/>
  <c r="M107" i="3"/>
  <c r="I107" i="3"/>
  <c r="H107" i="3"/>
  <c r="T106" i="3"/>
  <c r="AM106" i="5" s="1"/>
  <c r="R106" i="3"/>
  <c r="P106" i="3"/>
  <c r="O106" i="3"/>
  <c r="M106" i="3"/>
  <c r="H106" i="3"/>
  <c r="I106" i="3" s="1"/>
  <c r="T105" i="3"/>
  <c r="AM105" i="5" s="1"/>
  <c r="R105" i="3"/>
  <c r="P105" i="3"/>
  <c r="O105" i="3"/>
  <c r="M105" i="3"/>
  <c r="I105" i="3"/>
  <c r="H105" i="3"/>
  <c r="T104" i="3"/>
  <c r="AM104" i="5" s="1"/>
  <c r="R104" i="3"/>
  <c r="P104" i="3"/>
  <c r="O104" i="3"/>
  <c r="M104" i="3"/>
  <c r="I104" i="3"/>
  <c r="H104" i="3"/>
  <c r="T103" i="3"/>
  <c r="AM103" i="5" s="1"/>
  <c r="R103" i="3"/>
  <c r="P103" i="3"/>
  <c r="O103" i="3"/>
  <c r="M103" i="3"/>
  <c r="I103" i="3"/>
  <c r="H103" i="3"/>
  <c r="T102" i="3"/>
  <c r="AM102" i="5" s="1"/>
  <c r="R102" i="3"/>
  <c r="P102" i="3"/>
  <c r="O102" i="3"/>
  <c r="M102" i="3"/>
  <c r="I102" i="3"/>
  <c r="H102" i="3"/>
  <c r="T101" i="3"/>
  <c r="R101" i="3"/>
  <c r="P101" i="3"/>
  <c r="O101" i="3"/>
  <c r="M101" i="3"/>
  <c r="I101" i="3"/>
  <c r="H101" i="3"/>
  <c r="T100" i="3"/>
  <c r="AM100" i="5" s="1"/>
  <c r="R100" i="3"/>
  <c r="P100" i="3"/>
  <c r="O100" i="3"/>
  <c r="M100" i="3"/>
  <c r="H100" i="3"/>
  <c r="I100" i="3" s="1"/>
  <c r="T99" i="3"/>
  <c r="AM99" i="5" s="1"/>
  <c r="R99" i="3"/>
  <c r="P99" i="3"/>
  <c r="O99" i="3"/>
  <c r="M99" i="3"/>
  <c r="H99" i="3"/>
  <c r="I99" i="3" s="1"/>
  <c r="T98" i="3"/>
  <c r="AM98" i="5" s="1"/>
  <c r="R98" i="3"/>
  <c r="P98" i="3"/>
  <c r="O98" i="3"/>
  <c r="M98" i="3"/>
  <c r="I98" i="3"/>
  <c r="H98" i="3"/>
  <c r="T97" i="3"/>
  <c r="R97" i="3"/>
  <c r="P97" i="3"/>
  <c r="O97" i="3"/>
  <c r="M97" i="3"/>
  <c r="H97" i="3"/>
  <c r="I97" i="3" s="1"/>
  <c r="T96" i="3"/>
  <c r="AM96" i="5" s="1"/>
  <c r="R96" i="3"/>
  <c r="P96" i="3"/>
  <c r="O96" i="3"/>
  <c r="M96" i="3"/>
  <c r="H96" i="3"/>
  <c r="I96" i="3" s="1"/>
  <c r="T95" i="3"/>
  <c r="AM95" i="5" s="1"/>
  <c r="R95" i="3"/>
  <c r="P95" i="3"/>
  <c r="O95" i="3"/>
  <c r="M95" i="3"/>
  <c r="H95" i="3"/>
  <c r="I95" i="3" s="1"/>
  <c r="T94" i="3"/>
  <c r="AM94" i="5" s="1"/>
  <c r="R94" i="3"/>
  <c r="P94" i="3"/>
  <c r="O94" i="3"/>
  <c r="M94" i="3"/>
  <c r="H94" i="3"/>
  <c r="I94" i="3" s="1"/>
  <c r="T93" i="3"/>
  <c r="AM93" i="5" s="1"/>
  <c r="R93" i="3"/>
  <c r="P93" i="3"/>
  <c r="O93" i="3"/>
  <c r="M93" i="3"/>
  <c r="I93" i="3"/>
  <c r="H93" i="3"/>
  <c r="T92" i="3"/>
  <c r="AM92" i="5" s="1"/>
  <c r="R92" i="3"/>
  <c r="P92" i="3"/>
  <c r="O92" i="3"/>
  <c r="M92" i="3"/>
  <c r="I92" i="3"/>
  <c r="H92" i="3"/>
  <c r="T91" i="3"/>
  <c r="AM91" i="5" s="1"/>
  <c r="R91" i="3"/>
  <c r="P91" i="3"/>
  <c r="O91" i="3"/>
  <c r="M91" i="3"/>
  <c r="I91" i="3"/>
  <c r="H91" i="3"/>
  <c r="T90" i="3"/>
  <c r="AM90" i="5" s="1"/>
  <c r="R90" i="3"/>
  <c r="P90" i="3"/>
  <c r="O90" i="3"/>
  <c r="M90" i="3"/>
  <c r="I90" i="3"/>
  <c r="H90" i="3"/>
  <c r="T89" i="3"/>
  <c r="R89" i="3"/>
  <c r="P89" i="3"/>
  <c r="O89" i="3"/>
  <c r="M89" i="3"/>
  <c r="I89" i="3"/>
  <c r="H89" i="3"/>
  <c r="T88" i="3"/>
  <c r="AM88" i="5" s="1"/>
  <c r="R88" i="3"/>
  <c r="P88" i="3"/>
  <c r="O88" i="3"/>
  <c r="M88" i="3"/>
  <c r="H88" i="3"/>
  <c r="I88" i="3" s="1"/>
  <c r="T87" i="3"/>
  <c r="AM87" i="5" s="1"/>
  <c r="R87" i="3"/>
  <c r="P87" i="3"/>
  <c r="O87" i="3"/>
  <c r="M87" i="3"/>
  <c r="H87" i="3"/>
  <c r="I87" i="3" s="1"/>
  <c r="T86" i="3"/>
  <c r="AM86" i="5" s="1"/>
  <c r="R86" i="3"/>
  <c r="P86" i="3"/>
  <c r="O86" i="3"/>
  <c r="M86" i="3"/>
  <c r="I86" i="3"/>
  <c r="H86" i="3"/>
  <c r="T85" i="3"/>
  <c r="R85" i="3"/>
  <c r="P85" i="3"/>
  <c r="O85" i="3"/>
  <c r="M85" i="3"/>
  <c r="H85" i="3"/>
  <c r="I85" i="3" s="1"/>
  <c r="T84" i="3"/>
  <c r="AM84" i="5" s="1"/>
  <c r="R84" i="3"/>
  <c r="P84" i="3"/>
  <c r="O84" i="3"/>
  <c r="M84" i="3"/>
  <c r="H84" i="3"/>
  <c r="I84" i="3" s="1"/>
  <c r="T83" i="3"/>
  <c r="AM83" i="5" s="1"/>
  <c r="R83" i="3"/>
  <c r="P83" i="3"/>
  <c r="O83" i="3"/>
  <c r="M83" i="3"/>
  <c r="H83" i="3"/>
  <c r="I83" i="3" s="1"/>
  <c r="T82" i="3"/>
  <c r="AM82" i="5" s="1"/>
  <c r="R82" i="3"/>
  <c r="P82" i="3"/>
  <c r="O82" i="3"/>
  <c r="M82" i="3"/>
  <c r="H82" i="3"/>
  <c r="I82" i="3" s="1"/>
  <c r="T81" i="3"/>
  <c r="AM81" i="5" s="1"/>
  <c r="R81" i="3"/>
  <c r="P81" i="3"/>
  <c r="O81" i="3"/>
  <c r="M81" i="3"/>
  <c r="I81" i="3"/>
  <c r="H81" i="3"/>
  <c r="T80" i="3"/>
  <c r="AM80" i="5" s="1"/>
  <c r="R80" i="3"/>
  <c r="P80" i="3"/>
  <c r="O80" i="3"/>
  <c r="M80" i="3"/>
  <c r="I80" i="3"/>
  <c r="H80" i="3"/>
  <c r="T79" i="3"/>
  <c r="AM79" i="5" s="1"/>
  <c r="R79" i="3"/>
  <c r="P79" i="3"/>
  <c r="O79" i="3"/>
  <c r="M79" i="3"/>
  <c r="I79" i="3"/>
  <c r="H79" i="3"/>
  <c r="T78" i="3"/>
  <c r="AM78" i="5" s="1"/>
  <c r="R78" i="3"/>
  <c r="P78" i="3"/>
  <c r="O78" i="3"/>
  <c r="M78" i="3"/>
  <c r="I78" i="3"/>
  <c r="H78" i="3"/>
  <c r="T77" i="3"/>
  <c r="R77" i="3"/>
  <c r="P77" i="3"/>
  <c r="O77" i="3"/>
  <c r="M77" i="3"/>
  <c r="I77" i="3"/>
  <c r="H77" i="3"/>
  <c r="T76" i="3"/>
  <c r="AM76" i="5" s="1"/>
  <c r="R76" i="3"/>
  <c r="P76" i="3"/>
  <c r="O76" i="3"/>
  <c r="M76" i="3"/>
  <c r="H76" i="3"/>
  <c r="I76" i="3" s="1"/>
  <c r="T75" i="3"/>
  <c r="AM75" i="5" s="1"/>
  <c r="R75" i="3"/>
  <c r="P75" i="3"/>
  <c r="O75" i="3"/>
  <c r="M75" i="3"/>
  <c r="H75" i="3"/>
  <c r="I75" i="3" s="1"/>
  <c r="T74" i="3"/>
  <c r="AM74" i="5" s="1"/>
  <c r="R74" i="3"/>
  <c r="P74" i="3"/>
  <c r="O74" i="3"/>
  <c r="M74" i="3"/>
  <c r="I74" i="3"/>
  <c r="H74" i="3"/>
  <c r="T73" i="3"/>
  <c r="R73" i="3"/>
  <c r="P73" i="3"/>
  <c r="O73" i="3"/>
  <c r="M73" i="3"/>
  <c r="H73" i="3"/>
  <c r="I73" i="3" s="1"/>
  <c r="T72" i="3"/>
  <c r="AM72" i="5" s="1"/>
  <c r="R72" i="3"/>
  <c r="P72" i="3"/>
  <c r="O72" i="3"/>
  <c r="M72" i="3"/>
  <c r="H72" i="3"/>
  <c r="I72" i="3" s="1"/>
  <c r="T71" i="3"/>
  <c r="AM71" i="5" s="1"/>
  <c r="R71" i="3"/>
  <c r="P71" i="3"/>
  <c r="O71" i="3"/>
  <c r="M71" i="3"/>
  <c r="H71" i="3"/>
  <c r="I71" i="3" s="1"/>
  <c r="R70" i="3"/>
  <c r="P70" i="3"/>
  <c r="O70" i="3"/>
  <c r="M70" i="3"/>
  <c r="I70" i="3"/>
  <c r="H70" i="3"/>
  <c r="R69" i="3"/>
  <c r="P69" i="3"/>
  <c r="O69" i="3"/>
  <c r="M69" i="3"/>
  <c r="H69" i="3"/>
  <c r="I69" i="3" s="1"/>
  <c r="R68" i="3"/>
  <c r="P68" i="3"/>
  <c r="O68" i="3"/>
  <c r="M68" i="3"/>
  <c r="I68" i="3"/>
  <c r="H68" i="3"/>
  <c r="R67" i="3"/>
  <c r="P67" i="3"/>
  <c r="O67" i="3"/>
  <c r="M67" i="3"/>
  <c r="H67" i="3"/>
  <c r="I67" i="3" s="1"/>
  <c r="R66" i="3"/>
  <c r="P66" i="3"/>
  <c r="O66" i="3"/>
  <c r="M66" i="3"/>
  <c r="I66" i="3"/>
  <c r="H66" i="3"/>
  <c r="R65" i="3"/>
  <c r="P65" i="3"/>
  <c r="O65" i="3"/>
  <c r="M65" i="3"/>
  <c r="H65" i="3"/>
  <c r="I65" i="3" s="1"/>
  <c r="R64" i="3"/>
  <c r="P64" i="3"/>
  <c r="O64" i="3"/>
  <c r="M64" i="3"/>
  <c r="I64" i="3"/>
  <c r="H64" i="3"/>
  <c r="R63" i="3"/>
  <c r="P63" i="3"/>
  <c r="O63" i="3"/>
  <c r="M63" i="3"/>
  <c r="H63" i="3"/>
  <c r="I63" i="3" s="1"/>
  <c r="R62" i="3"/>
  <c r="P62" i="3"/>
  <c r="O62" i="3"/>
  <c r="M62" i="3"/>
  <c r="I62" i="3"/>
  <c r="H62" i="3"/>
  <c r="R61" i="3"/>
  <c r="P61" i="3"/>
  <c r="O61" i="3"/>
  <c r="M61" i="3"/>
  <c r="H61" i="3"/>
  <c r="I61" i="3" s="1"/>
  <c r="R60" i="3"/>
  <c r="P60" i="3"/>
  <c r="O60" i="3"/>
  <c r="M60" i="3"/>
  <c r="I60" i="3"/>
  <c r="H60" i="3"/>
  <c r="R59" i="3"/>
  <c r="P59" i="3"/>
  <c r="O59" i="3"/>
  <c r="M59" i="3"/>
  <c r="H59" i="3"/>
  <c r="I59" i="3" s="1"/>
  <c r="R58" i="3"/>
  <c r="P58" i="3"/>
  <c r="O58" i="3"/>
  <c r="M58" i="3"/>
  <c r="I58" i="3"/>
  <c r="H58" i="3"/>
  <c r="R57" i="3"/>
  <c r="P57" i="3"/>
  <c r="O57" i="3"/>
  <c r="M57" i="3"/>
  <c r="H57" i="3"/>
  <c r="I57" i="3" s="1"/>
  <c r="R56" i="3"/>
  <c r="P56" i="3"/>
  <c r="O56" i="3"/>
  <c r="M56" i="3"/>
  <c r="I56" i="3"/>
  <c r="H56" i="3"/>
  <c r="R55" i="3"/>
  <c r="P55" i="3"/>
  <c r="O55" i="3"/>
  <c r="M55" i="3"/>
  <c r="H55" i="3"/>
  <c r="I55" i="3" s="1"/>
  <c r="R54" i="3"/>
  <c r="P54" i="3"/>
  <c r="O54" i="3"/>
  <c r="M54" i="3"/>
  <c r="I54" i="3"/>
  <c r="H54" i="3"/>
  <c r="R53" i="3"/>
  <c r="P53" i="3"/>
  <c r="O53" i="3"/>
  <c r="M53" i="3"/>
  <c r="H53" i="3"/>
  <c r="I53" i="3" s="1"/>
  <c r="R52" i="3"/>
  <c r="P52" i="3"/>
  <c r="O52" i="3"/>
  <c r="M52" i="3"/>
  <c r="I52" i="3"/>
  <c r="H52" i="3"/>
  <c r="R51" i="3"/>
  <c r="P51" i="3"/>
  <c r="O51" i="3"/>
  <c r="M51" i="3"/>
  <c r="H51" i="3"/>
  <c r="I51" i="3" s="1"/>
  <c r="R50" i="3"/>
  <c r="P50" i="3"/>
  <c r="O50" i="3"/>
  <c r="M50" i="3"/>
  <c r="I50" i="3"/>
  <c r="H50" i="3"/>
  <c r="R49" i="3"/>
  <c r="P49" i="3"/>
  <c r="O49" i="3"/>
  <c r="M49" i="3"/>
  <c r="H49" i="3"/>
  <c r="I49" i="3" s="1"/>
  <c r="R48" i="3"/>
  <c r="P48" i="3"/>
  <c r="O48" i="3"/>
  <c r="M48" i="3"/>
  <c r="I48" i="3"/>
  <c r="H48" i="3"/>
  <c r="R47" i="3"/>
  <c r="P47" i="3"/>
  <c r="O47" i="3"/>
  <c r="M47" i="3"/>
  <c r="H47" i="3"/>
  <c r="I47" i="3" s="1"/>
  <c r="R46" i="3"/>
  <c r="P46" i="3"/>
  <c r="O46" i="3"/>
  <c r="M46" i="3"/>
  <c r="I46" i="3"/>
  <c r="H46" i="3"/>
  <c r="R45" i="3"/>
  <c r="P45" i="3"/>
  <c r="O45" i="3"/>
  <c r="M45" i="3"/>
  <c r="H45" i="3"/>
  <c r="I45" i="3" s="1"/>
  <c r="R44" i="3"/>
  <c r="P44" i="3"/>
  <c r="O44" i="3"/>
  <c r="M44" i="3"/>
  <c r="I44" i="3"/>
  <c r="H44" i="3"/>
  <c r="R43" i="3"/>
  <c r="P43" i="3"/>
  <c r="O43" i="3"/>
  <c r="M43" i="3"/>
  <c r="H43" i="3"/>
  <c r="I43" i="3" s="1"/>
  <c r="R42" i="3"/>
  <c r="P42" i="3"/>
  <c r="O42" i="3"/>
  <c r="M42" i="3"/>
  <c r="I42" i="3"/>
  <c r="H42" i="3"/>
  <c r="R41" i="3"/>
  <c r="P41" i="3"/>
  <c r="O41" i="3"/>
  <c r="M41" i="3"/>
  <c r="H41" i="3"/>
  <c r="I41" i="3" s="1"/>
  <c r="R40" i="3"/>
  <c r="P40" i="3"/>
  <c r="O40" i="3"/>
  <c r="M40" i="3"/>
  <c r="I40" i="3"/>
  <c r="H40" i="3"/>
  <c r="R39" i="3"/>
  <c r="P39" i="3"/>
  <c r="O39" i="3"/>
  <c r="M39" i="3"/>
  <c r="H39" i="3"/>
  <c r="I39" i="3" s="1"/>
  <c r="R38" i="3"/>
  <c r="P38" i="3"/>
  <c r="O38" i="3"/>
  <c r="M38" i="3"/>
  <c r="I38" i="3"/>
  <c r="H38" i="3"/>
  <c r="R37" i="3"/>
  <c r="P37" i="3"/>
  <c r="O37" i="3"/>
  <c r="M37" i="3"/>
  <c r="H37" i="3"/>
  <c r="I37" i="3" s="1"/>
  <c r="R36" i="3"/>
  <c r="P36" i="3"/>
  <c r="O36" i="3"/>
  <c r="M36" i="3"/>
  <c r="I36" i="3"/>
  <c r="H36" i="3"/>
  <c r="R35" i="3"/>
  <c r="P35" i="3"/>
  <c r="O35" i="3"/>
  <c r="M35" i="3"/>
  <c r="H35" i="3"/>
  <c r="I35" i="3" s="1"/>
  <c r="R34" i="3"/>
  <c r="P34" i="3"/>
  <c r="O34" i="3"/>
  <c r="M34" i="3"/>
  <c r="I34" i="3"/>
  <c r="H34" i="3"/>
  <c r="R33" i="3"/>
  <c r="P33" i="3"/>
  <c r="O33" i="3"/>
  <c r="M33" i="3"/>
  <c r="H33" i="3"/>
  <c r="I33" i="3" s="1"/>
  <c r="S32" i="3"/>
  <c r="AL32" i="5" s="1"/>
  <c r="R32" i="3"/>
  <c r="P32" i="3"/>
  <c r="O32" i="3"/>
  <c r="M32" i="3"/>
  <c r="H32" i="3"/>
  <c r="I32" i="3" s="1"/>
  <c r="T31" i="3"/>
  <c r="AM31" i="5" s="1"/>
  <c r="R31" i="3"/>
  <c r="P31" i="3"/>
  <c r="O31" i="3"/>
  <c r="M31" i="3"/>
  <c r="I31" i="3"/>
  <c r="H31" i="3"/>
  <c r="T30" i="3"/>
  <c r="AM30" i="5" s="1"/>
  <c r="R30" i="3"/>
  <c r="P30" i="3"/>
  <c r="O30" i="3"/>
  <c r="M30" i="3"/>
  <c r="I30" i="3"/>
  <c r="H30" i="3"/>
  <c r="T29" i="3"/>
  <c r="R29" i="3"/>
  <c r="P29" i="3"/>
  <c r="O29" i="3"/>
  <c r="M29" i="3"/>
  <c r="H29" i="3"/>
  <c r="I29" i="3" s="1"/>
  <c r="T28" i="3"/>
  <c r="AM28" i="5" s="1"/>
  <c r="R28" i="3"/>
  <c r="P28" i="3"/>
  <c r="O28" i="3"/>
  <c r="M28" i="3"/>
  <c r="I28" i="3"/>
  <c r="H28" i="3"/>
  <c r="T27" i="3"/>
  <c r="AM27" i="5" s="1"/>
  <c r="R27" i="3"/>
  <c r="P27" i="3"/>
  <c r="O27" i="3"/>
  <c r="M27" i="3"/>
  <c r="I27" i="3"/>
  <c r="H27" i="3"/>
  <c r="T26" i="3"/>
  <c r="AM26" i="5" s="1"/>
  <c r="R26" i="3"/>
  <c r="P26" i="3"/>
  <c r="O26" i="3"/>
  <c r="M26" i="3"/>
  <c r="H26" i="3"/>
  <c r="I26" i="3" s="1"/>
  <c r="T25" i="3"/>
  <c r="R25" i="3"/>
  <c r="P25" i="3"/>
  <c r="O25" i="3"/>
  <c r="M25" i="3"/>
  <c r="H25" i="3"/>
  <c r="I25" i="3" s="1"/>
  <c r="T24" i="3"/>
  <c r="AM24" i="5" s="1"/>
  <c r="R24" i="3"/>
  <c r="P24" i="3"/>
  <c r="O24" i="3"/>
  <c r="M24" i="3"/>
  <c r="I24" i="3"/>
  <c r="H24" i="3"/>
  <c r="T23" i="3"/>
  <c r="AM23" i="5" s="1"/>
  <c r="R23" i="3"/>
  <c r="P23" i="3"/>
  <c r="O23" i="3"/>
  <c r="M23" i="3"/>
  <c r="H23" i="3"/>
  <c r="I23" i="3" s="1"/>
  <c r="T22" i="3"/>
  <c r="AM22" i="5" s="1"/>
  <c r="R22" i="3"/>
  <c r="P22" i="3"/>
  <c r="O22" i="3"/>
  <c r="M22" i="3"/>
  <c r="H22" i="3"/>
  <c r="I22" i="3" s="1"/>
  <c r="T21" i="3"/>
  <c r="R21" i="3"/>
  <c r="P21" i="3"/>
  <c r="O21" i="3"/>
  <c r="M21" i="3"/>
  <c r="H21" i="3"/>
  <c r="I21" i="3" s="1"/>
  <c r="T20" i="3"/>
  <c r="AM20" i="5" s="1"/>
  <c r="R20" i="3"/>
  <c r="P20" i="3"/>
  <c r="O20" i="3"/>
  <c r="M20" i="3"/>
  <c r="H20" i="3"/>
  <c r="I20" i="3" s="1"/>
  <c r="T19" i="3"/>
  <c r="AM19" i="5" s="1"/>
  <c r="R19" i="3"/>
  <c r="P19" i="3"/>
  <c r="O19" i="3"/>
  <c r="M19" i="3"/>
  <c r="I19" i="3"/>
  <c r="H19" i="3"/>
  <c r="T18" i="3"/>
  <c r="AM18" i="5" s="1"/>
  <c r="R18" i="3"/>
  <c r="P18" i="3"/>
  <c r="O18" i="3"/>
  <c r="M18" i="3"/>
  <c r="I18" i="3"/>
  <c r="H18" i="3"/>
  <c r="T17" i="3"/>
  <c r="AM17" i="5" s="1"/>
  <c r="R17" i="3"/>
  <c r="P17" i="3"/>
  <c r="O17" i="3"/>
  <c r="M17" i="3"/>
  <c r="H17" i="3"/>
  <c r="I17" i="3" s="1"/>
  <c r="T16" i="3"/>
  <c r="AM16" i="5" s="1"/>
  <c r="R16" i="3"/>
  <c r="P16" i="3"/>
  <c r="O16" i="3"/>
  <c r="M16" i="3"/>
  <c r="I16" i="3"/>
  <c r="H16" i="3"/>
  <c r="T15" i="3"/>
  <c r="AM15" i="5" s="1"/>
  <c r="R15" i="3"/>
  <c r="P15" i="3"/>
  <c r="O15" i="3"/>
  <c r="M15" i="3"/>
  <c r="I15" i="3"/>
  <c r="H15" i="3"/>
  <c r="T14" i="3"/>
  <c r="AM14" i="5" s="1"/>
  <c r="R14" i="3"/>
  <c r="P14" i="3"/>
  <c r="O14" i="3"/>
  <c r="M14" i="3"/>
  <c r="H14" i="3"/>
  <c r="I14" i="3" s="1"/>
  <c r="T13" i="3"/>
  <c r="R13" i="3"/>
  <c r="P13" i="3"/>
  <c r="O13" i="3"/>
  <c r="M13" i="3"/>
  <c r="H13" i="3"/>
  <c r="I13" i="3" s="1"/>
  <c r="T12" i="3"/>
  <c r="AM12" i="5" s="1"/>
  <c r="R12" i="3"/>
  <c r="P12" i="3"/>
  <c r="O12" i="3"/>
  <c r="M12" i="3"/>
  <c r="I12" i="3"/>
  <c r="H12" i="3"/>
  <c r="T11" i="3"/>
  <c r="AM11" i="5" s="1"/>
  <c r="R11" i="3"/>
  <c r="P11" i="3"/>
  <c r="O11" i="3"/>
  <c r="M11" i="3"/>
  <c r="H11" i="3"/>
  <c r="I11" i="3" s="1"/>
  <c r="T10" i="3"/>
  <c r="AM10" i="5" s="1"/>
  <c r="R10" i="3"/>
  <c r="P10" i="3"/>
  <c r="O10" i="3"/>
  <c r="M10" i="3"/>
  <c r="H10" i="3"/>
  <c r="I10" i="3" s="1"/>
  <c r="T9" i="3"/>
  <c r="R9" i="3"/>
  <c r="P9" i="3"/>
  <c r="O9" i="3"/>
  <c r="M9" i="3"/>
  <c r="H9" i="3"/>
  <c r="I9" i="3" s="1"/>
  <c r="T8" i="3"/>
  <c r="AM8" i="5" s="1"/>
  <c r="R8" i="3"/>
  <c r="P8" i="3"/>
  <c r="O8" i="3"/>
  <c r="M8" i="3"/>
  <c r="H8" i="3"/>
  <c r="I8" i="3" s="1"/>
  <c r="T7" i="3"/>
  <c r="AM7" i="5" s="1"/>
  <c r="R7" i="3"/>
  <c r="P7" i="3"/>
  <c r="O7" i="3"/>
  <c r="M7" i="3"/>
  <c r="I7" i="3"/>
  <c r="H7" i="3"/>
  <c r="T6" i="3"/>
  <c r="AM6" i="5" s="1"/>
  <c r="R6" i="3"/>
  <c r="P6" i="3"/>
  <c r="O6" i="3"/>
  <c r="M6" i="3"/>
  <c r="I6" i="3"/>
  <c r="H6" i="3"/>
  <c r="T5" i="3"/>
  <c r="AM5" i="5" s="1"/>
  <c r="R5" i="3"/>
  <c r="P5" i="3"/>
  <c r="O5" i="3"/>
  <c r="M5" i="3"/>
  <c r="H5" i="3"/>
  <c r="I5" i="3" s="1"/>
  <c r="T4" i="3"/>
  <c r="AM4" i="5" s="1"/>
  <c r="R4" i="3"/>
  <c r="P4" i="3"/>
  <c r="O4" i="3"/>
  <c r="M4" i="3"/>
  <c r="I4" i="3"/>
  <c r="H4" i="3"/>
  <c r="T3" i="3"/>
  <c r="AM3" i="5" s="1"/>
  <c r="R3" i="3"/>
  <c r="P3" i="3"/>
  <c r="O3" i="3"/>
  <c r="M3" i="3"/>
  <c r="I3" i="3"/>
  <c r="H3" i="3"/>
  <c r="S2" i="3"/>
  <c r="AL2" i="5" s="1"/>
  <c r="R2" i="3"/>
  <c r="P2" i="3"/>
  <c r="O2" i="3"/>
  <c r="M2" i="3"/>
  <c r="H2" i="3"/>
  <c r="I2" i="3" s="1"/>
</calcChain>
</file>

<file path=xl/sharedStrings.xml><?xml version="1.0" encoding="utf-8"?>
<sst xmlns="http://schemas.openxmlformats.org/spreadsheetml/2006/main" count="17723" uniqueCount="662">
  <si>
    <t>THIS WILL BE A STATIC WORKSHEET/TAB THAT WILL NOT BE EDITED BY EDM. IT MAY NEED TO REMAIN AS WE MAY DEFINE LISTS HERE THAT ARE REFERENCED BY OTHER WORKSHEETS/TABS.</t>
  </si>
  <si>
    <t>FOR REFERENCE, HERE IS WHAT THE SRS DOCUMENTS SAYS ABOUT THIS JDF FILE:</t>
  </si>
  <si>
    <t>JMF GUID</t>
  </si>
  <si>
    <t>JMF FILE PATH</t>
  </si>
  <si>
    <t>HANDLE</t>
  </si>
  <si>
    <t>JMF FILE NAME</t>
  </si>
  <si>
    <t>OBJECT TYPE</t>
  </si>
  <si>
    <t>OBJECT NAME</t>
  </si>
  <si>
    <t>SUE_LEVEL</t>
  </si>
  <si>
    <t>OWNER</t>
  </si>
  <si>
    <t>STATUS</t>
  </si>
  <si>
    <t>SEQUENCE</t>
  </si>
  <si>
    <t>INSTALLATION_DATE</t>
  </si>
  <si>
    <t>664e4e2a-915d-46cd-847f-c8e54196e6ce</t>
  </si>
  <si>
    <t>C:\Users\steve\Documents\Autodesk\Standardized Data Tool\Jobs\Sample Project 22022-13-11\Model-Base.dwg</t>
  </si>
  <si>
    <t>C18</t>
  </si>
  <si>
    <t>Model-Base.dwg</t>
  </si>
  <si>
    <t>Tin Surface</t>
  </si>
  <si>
    <t>Existing Surface</t>
  </si>
  <si>
    <t>A</t>
  </si>
  <si>
    <t>Property</t>
  </si>
  <si>
    <t>Existing</t>
  </si>
  <si>
    <t>50049b81-2dd4-4351-8e9c-828338c6c487</t>
  </si>
  <si>
    <t>C:\Users\steve\Documents\Autodesk\Standardized Data Tool\Jobs\Sample Project 22022-13-11\Model-Grading Design.dwg</t>
  </si>
  <si>
    <t>4E3B</t>
  </si>
  <si>
    <t>Model-Grading Design.dwg</t>
  </si>
  <si>
    <t>Alignment</t>
  </si>
  <si>
    <t>Main Entrance</t>
  </si>
  <si>
    <t>Developer</t>
  </si>
  <si>
    <t>Future</t>
  </si>
  <si>
    <t>5173</t>
  </si>
  <si>
    <t>Corridor</t>
  </si>
  <si>
    <t>Main Road Design</t>
  </si>
  <si>
    <t>8635</t>
  </si>
  <si>
    <t>Feature Line</t>
  </si>
  <si>
    <t/>
  </si>
  <si>
    <t>8804</t>
  </si>
  <si>
    <t>8812</t>
  </si>
  <si>
    <t>881E</t>
  </si>
  <si>
    <t>8805</t>
  </si>
  <si>
    <t>8814</t>
  </si>
  <si>
    <t>8807</t>
  </si>
  <si>
    <t>8816</t>
  </si>
  <si>
    <t>8809</t>
  </si>
  <si>
    <t>8817</t>
  </si>
  <si>
    <t>880A</t>
  </si>
  <si>
    <t>8818</t>
  </si>
  <si>
    <t>880B</t>
  </si>
  <si>
    <t>8819</t>
  </si>
  <si>
    <t>880E</t>
  </si>
  <si>
    <t>881A</t>
  </si>
  <si>
    <t>880F</t>
  </si>
  <si>
    <t>881B</t>
  </si>
  <si>
    <t>4E4D</t>
  </si>
  <si>
    <t>Profile</t>
  </si>
  <si>
    <t>EG</t>
  </si>
  <si>
    <t>4E56</t>
  </si>
  <si>
    <t>PG</t>
  </si>
  <si>
    <t>4E52</t>
  </si>
  <si>
    <t>Profile View</t>
  </si>
  <si>
    <t>PV - (1)</t>
  </si>
  <si>
    <t>Software</t>
  </si>
  <si>
    <t>Temporary</t>
  </si>
  <si>
    <t>8285</t>
  </si>
  <si>
    <t>Section</t>
  </si>
  <si>
    <t>SLG-1 - SL-7 - XGND(13)</t>
  </si>
  <si>
    <t>8286</t>
  </si>
  <si>
    <t>SLG-1 - SL-7 - Propose Surface(14)</t>
  </si>
  <si>
    <t>8297</t>
  </si>
  <si>
    <t>SLG-1 - SL-13 - XGND(25)</t>
  </si>
  <si>
    <t>8298</t>
  </si>
  <si>
    <t>SLG-1 - SL-13 - Propose Surface(26)</t>
  </si>
  <si>
    <t>82DC</t>
  </si>
  <si>
    <t>Section View</t>
  </si>
  <si>
    <t>3+00.00 (7)</t>
  </si>
  <si>
    <t>82F4</t>
  </si>
  <si>
    <t>6+00.00 (13)</t>
  </si>
  <si>
    <t>7953</t>
  </si>
  <si>
    <t>Final Design Surface</t>
  </si>
  <si>
    <t>86AE</t>
  </si>
  <si>
    <t>View Frame</t>
  </si>
  <si>
    <t>VF - (1)</t>
  </si>
  <si>
    <t>B</t>
  </si>
  <si>
    <t>86B1</t>
  </si>
  <si>
    <t>VF - (2)</t>
  </si>
  <si>
    <t>f9c3e062-5315-47ca-ac4d-2ae553b5b91a</t>
  </si>
  <si>
    <t>C:\Users\steve\Documents\Autodesk\Standardized Data Tool\Jobs\Sample Project 22022-13-11\Model-Layout.dwg</t>
  </si>
  <si>
    <t>118AD</t>
  </si>
  <si>
    <t>Model-Layout.dwg</t>
  </si>
  <si>
    <t>Block Reference</t>
  </si>
  <si>
    <t>C</t>
  </si>
  <si>
    <t>118AC</t>
  </si>
  <si>
    <t>118AB</t>
  </si>
  <si>
    <t>118A9</t>
  </si>
  <si>
    <t>118A8</t>
  </si>
  <si>
    <t>118A7</t>
  </si>
  <si>
    <t>118A6</t>
  </si>
  <si>
    <t>118A5</t>
  </si>
  <si>
    <t>118A4</t>
  </si>
  <si>
    <t>118A3</t>
  </si>
  <si>
    <t>118A2</t>
  </si>
  <si>
    <t>118A1</t>
  </si>
  <si>
    <t>118A0</t>
  </si>
  <si>
    <t>1189F</t>
  </si>
  <si>
    <t>1189E</t>
  </si>
  <si>
    <t>1189D</t>
  </si>
  <si>
    <t>1189C</t>
  </si>
  <si>
    <t>1189B</t>
  </si>
  <si>
    <t>11877</t>
  </si>
  <si>
    <t>11811</t>
  </si>
  <si>
    <t>11808</t>
  </si>
  <si>
    <t>117FF</t>
  </si>
  <si>
    <t>117DB</t>
  </si>
  <si>
    <t>117B3</t>
  </si>
  <si>
    <t>117AA</t>
  </si>
  <si>
    <t>117A9</t>
  </si>
  <si>
    <t>A5E7</t>
  </si>
  <si>
    <t>94F5</t>
  </si>
  <si>
    <t>92FD</t>
  </si>
  <si>
    <t>11FB7</t>
  </si>
  <si>
    <t>Hatch</t>
  </si>
  <si>
    <t>D</t>
  </si>
  <si>
    <t>11C33</t>
  </si>
  <si>
    <t>117A8</t>
  </si>
  <si>
    <t>117A7</t>
  </si>
  <si>
    <t>117A6</t>
  </si>
  <si>
    <t>116F5</t>
  </si>
  <si>
    <t>116AD</t>
  </si>
  <si>
    <t>118AE</t>
  </si>
  <si>
    <t>Line</t>
  </si>
  <si>
    <t>118AA</t>
  </si>
  <si>
    <t>11782</t>
  </si>
  <si>
    <t>11781</t>
  </si>
  <si>
    <t>11780</t>
  </si>
  <si>
    <t>1177F</t>
  </si>
  <si>
    <t>1177E</t>
  </si>
  <si>
    <t>1177D</t>
  </si>
  <si>
    <t>1177C</t>
  </si>
  <si>
    <t>1177B</t>
  </si>
  <si>
    <t>1177A</t>
  </si>
  <si>
    <t>11779</t>
  </si>
  <si>
    <t>11778</t>
  </si>
  <si>
    <t>11777</t>
  </si>
  <si>
    <t>11775</t>
  </si>
  <si>
    <t>11774</t>
  </si>
  <si>
    <t>11773</t>
  </si>
  <si>
    <t>11772</t>
  </si>
  <si>
    <t>11771</t>
  </si>
  <si>
    <t>11770</t>
  </si>
  <si>
    <t>1176C</t>
  </si>
  <si>
    <t>1176B</t>
  </si>
  <si>
    <t>1176A</t>
  </si>
  <si>
    <t>11769</t>
  </si>
  <si>
    <t>11768</t>
  </si>
  <si>
    <t>11766</t>
  </si>
  <si>
    <t>11765</t>
  </si>
  <si>
    <t>11764</t>
  </si>
  <si>
    <t>11763</t>
  </si>
  <si>
    <t>11762</t>
  </si>
  <si>
    <t>11761</t>
  </si>
  <si>
    <t>11760</t>
  </si>
  <si>
    <t>1175F</t>
  </si>
  <si>
    <t>1175E</t>
  </si>
  <si>
    <t>1175D</t>
  </si>
  <si>
    <t>1175C</t>
  </si>
  <si>
    <t>1175B</t>
  </si>
  <si>
    <t>1175A</t>
  </si>
  <si>
    <t>11759</t>
  </si>
  <si>
    <t>11758</t>
  </si>
  <si>
    <t>11752</t>
  </si>
  <si>
    <t>11751</t>
  </si>
  <si>
    <t>11647</t>
  </si>
  <si>
    <t>11645</t>
  </si>
  <si>
    <t>11644</t>
  </si>
  <si>
    <t>11643</t>
  </si>
  <si>
    <t>11642</t>
  </si>
  <si>
    <t>11641</t>
  </si>
  <si>
    <t>11640</t>
  </si>
  <si>
    <t>1163F</t>
  </si>
  <si>
    <t>1163E</t>
  </si>
  <si>
    <t>1163C</t>
  </si>
  <si>
    <t>1163B</t>
  </si>
  <si>
    <t>1163A</t>
  </si>
  <si>
    <t>11639</t>
  </si>
  <si>
    <t>11638</t>
  </si>
  <si>
    <t>11637</t>
  </si>
  <si>
    <t>11634</t>
  </si>
  <si>
    <t>11633</t>
  </si>
  <si>
    <t>11632</t>
  </si>
  <si>
    <t>11FBC</t>
  </si>
  <si>
    <t>Point</t>
  </si>
  <si>
    <t>11FBB</t>
  </si>
  <si>
    <t>11FBA</t>
  </si>
  <si>
    <t>11FB9</t>
  </si>
  <si>
    <t>11FB8</t>
  </si>
  <si>
    <t>1186D</t>
  </si>
  <si>
    <t>Polyline</t>
  </si>
  <si>
    <t>1186C</t>
  </si>
  <si>
    <t>1186B</t>
  </si>
  <si>
    <t>1171D</t>
  </si>
  <si>
    <t>11636</t>
  </si>
  <si>
    <t>11635</t>
  </si>
  <si>
    <t>11627</t>
  </si>
  <si>
    <t>11626</t>
  </si>
  <si>
    <t>11625</t>
  </si>
  <si>
    <t>11623</t>
  </si>
  <si>
    <t>1161C</t>
  </si>
  <si>
    <t>1161B</t>
  </si>
  <si>
    <t>1161A</t>
  </si>
  <si>
    <t>1099C</t>
  </si>
  <si>
    <t>9249</t>
  </si>
  <si>
    <t>913B</t>
  </si>
  <si>
    <t>913A</t>
  </si>
  <si>
    <t>9139</t>
  </si>
  <si>
    <t>90F6</t>
  </si>
  <si>
    <t>90F5</t>
  </si>
  <si>
    <t>90F4</t>
  </si>
  <si>
    <t>9032</t>
  </si>
  <si>
    <t>9031</t>
  </si>
  <si>
    <t>91F4</t>
  </si>
  <si>
    <t>Parcel</t>
  </si>
  <si>
    <t>Property : 1</t>
  </si>
  <si>
    <t>9207</t>
  </si>
  <si>
    <t>Property : 3</t>
  </si>
  <si>
    <t>9209</t>
  </si>
  <si>
    <t>Property : 4</t>
  </si>
  <si>
    <t>9201</t>
  </si>
  <si>
    <t>Property : 2</t>
  </si>
  <si>
    <t>f491bbc8-f6af-4a7c-917e-1a14400f51d0</t>
  </si>
  <si>
    <t>C:\Users\steve\Documents\Autodesk\Standardized Data Tool\Jobs\Sample Project 22022-13-11\Model-PostDrainage.dwg</t>
  </si>
  <si>
    <t>7B87</t>
  </si>
  <si>
    <t>Model-PostDrainage.dwg</t>
  </si>
  <si>
    <t>Autodesk.Civil.DatabaseServices.Catchment</t>
  </si>
  <si>
    <t>7B84</t>
  </si>
  <si>
    <t>7B81</t>
  </si>
  <si>
    <t>7B7D</t>
  </si>
  <si>
    <t>99a40e71-2057-48a0-b6de-ba27a5176635</t>
  </si>
  <si>
    <t>C:\Users\steve\Documents\Autodesk\Standardized Data Tool\Jobs\Sample Project 22022-13-11\Model-PreDrainage.dwg</t>
  </si>
  <si>
    <t>7BB3</t>
  </si>
  <si>
    <t>Model-PreDrainage.dwg</t>
  </si>
  <si>
    <t>7BB0</t>
  </si>
  <si>
    <t>7BAD</t>
  </si>
  <si>
    <t>7BAA</t>
  </si>
  <si>
    <t>7BA7</t>
  </si>
  <si>
    <t>7BA3</t>
  </si>
  <si>
    <t>2/10/2022 12:00:00 AM</t>
  </si>
  <si>
    <t>8/15/2022 12:00:00 AM</t>
  </si>
  <si>
    <t>6/1/2022 12:00:00 AM</t>
  </si>
  <si>
    <t>COMPONENT.SERIALNUMBER</t>
  </si>
  <si>
    <t>COMPONENT.INSTALLATIONDATE</t>
  </si>
  <si>
    <t>COMPONENT.WARRANTYSTARTDATE</t>
  </si>
  <si>
    <t>COMPONENT.TAGNUMBER</t>
  </si>
  <si>
    <t>COMPONENT.BARCODE</t>
  </si>
  <si>
    <t>COMPONENT.ASSETIDENTIFIER</t>
  </si>
  <si>
    <t>COMPONENT.NAME</t>
  </si>
  <si>
    <t>COMPONENT.CREATEDBY</t>
  </si>
  <si>
    <t>COMPONENT.CREATEDON</t>
  </si>
  <si>
    <t>COMPONENT.TYPENAME</t>
  </si>
  <si>
    <t>COMPONENT.SPACE</t>
  </si>
  <si>
    <t>COMPONENT.DESCRIPTION</t>
  </si>
  <si>
    <t>COMPONENT.AREA</t>
  </si>
  <si>
    <t>COMPONENT.LENGTH</t>
  </si>
  <si>
    <t>A5462-45S-D87864</t>
  </si>
  <si>
    <t>ABCD/JFF</t>
  </si>
  <si>
    <t>n/a</t>
  </si>
  <si>
    <t>A5462-45S-D87865</t>
  </si>
  <si>
    <t>A5462-45S-D87866</t>
  </si>
  <si>
    <t>A5462-45S-D87867</t>
  </si>
  <si>
    <t>A5462-45S-D87868</t>
  </si>
  <si>
    <t>A5462-45S-D87869</t>
  </si>
  <si>
    <t>A5462-45S-D87870</t>
  </si>
  <si>
    <t>A5462-45S-D87871</t>
  </si>
  <si>
    <t>A5462-45S-D87872</t>
  </si>
  <si>
    <t>A5462-45S-D87873</t>
  </si>
  <si>
    <t>A5462-45S-D87874</t>
  </si>
  <si>
    <t>A5462-45S-D87875</t>
  </si>
  <si>
    <t>A5462-45S-D87876</t>
  </si>
  <si>
    <t>A5462-45S-D87877</t>
  </si>
  <si>
    <t>A5462-45S-D87878</t>
  </si>
  <si>
    <t>A5462-45S-D87879</t>
  </si>
  <si>
    <t>A5462-45S-D87880</t>
  </si>
  <si>
    <t>A5462-45S-D87881</t>
  </si>
  <si>
    <t>A5462-45S-D87882</t>
  </si>
  <si>
    <t>A5462-45S-D87883</t>
  </si>
  <si>
    <t>A5462-45S-D87884</t>
  </si>
  <si>
    <t>A5462-45S-D87885</t>
  </si>
  <si>
    <t>A5462-45S-D87886</t>
  </si>
  <si>
    <t>A5462-45S-D87887</t>
  </si>
  <si>
    <t>A5462-45S-D87888</t>
  </si>
  <si>
    <t>A5462-45S-D87889</t>
  </si>
  <si>
    <t>A5462-45S-D87890</t>
  </si>
  <si>
    <t>A5462-45S-D87891</t>
  </si>
  <si>
    <t>A5462-45S-D87892</t>
  </si>
  <si>
    <t>A5462-45S-D87893</t>
  </si>
  <si>
    <t>A5462-45S-D87894</t>
  </si>
  <si>
    <t>A5462-45S-D87895</t>
  </si>
  <si>
    <t>A5462-45S-D87896</t>
  </si>
  <si>
    <t>A5462-45S-D87897</t>
  </si>
  <si>
    <t>A5462-45S-D87898</t>
  </si>
  <si>
    <t>A5462-45S-D87899</t>
  </si>
  <si>
    <t>A5462-45S-D87900</t>
  </si>
  <si>
    <t>A5462-45S-D87901</t>
  </si>
  <si>
    <t>A5462-45S-D87902</t>
  </si>
  <si>
    <t>A5462-45S-D87903</t>
  </si>
  <si>
    <t>A5462-45S-D87904</t>
  </si>
  <si>
    <t>A5462-45S-D87905</t>
  </si>
  <si>
    <t>A5462-45S-D87906</t>
  </si>
  <si>
    <t>A5462-45S-D87907</t>
  </si>
  <si>
    <t>A5462-45S-D87908</t>
  </si>
  <si>
    <t>A5462-45S-D87909</t>
  </si>
  <si>
    <t>A5462-45S-D87910</t>
  </si>
  <si>
    <t>A5462-45S-D87911</t>
  </si>
  <si>
    <t>A5462-45S-D87912</t>
  </si>
  <si>
    <t>A5462-45S-D87913</t>
  </si>
  <si>
    <t>A5462-45S-D87914</t>
  </si>
  <si>
    <t>A5462-45S-D87915</t>
  </si>
  <si>
    <t>A5462-45S-D87916</t>
  </si>
  <si>
    <t>A5462-45S-D87917</t>
  </si>
  <si>
    <t>A5462-45S-D87918</t>
  </si>
  <si>
    <t>A5462-45S-D87919</t>
  </si>
  <si>
    <t>A5462-45S-D87920</t>
  </si>
  <si>
    <t>A5462-45S-D87921</t>
  </si>
  <si>
    <t>A5462-45S-D87922</t>
  </si>
  <si>
    <t>A5462-45S-D87923</t>
  </si>
  <si>
    <t>A5462-45S-D87924</t>
  </si>
  <si>
    <t>A5462-45S-D87925</t>
  </si>
  <si>
    <t>A5462-45S-D87926</t>
  </si>
  <si>
    <t>A5462-45S-D87927</t>
  </si>
  <si>
    <t>A5462-45S-D87928</t>
  </si>
  <si>
    <t>A5462-45S-D87929</t>
  </si>
  <si>
    <t>A5462-45S-D87930</t>
  </si>
  <si>
    <t>A5462-45S-D87931</t>
  </si>
  <si>
    <t>A5462-45S-D87932</t>
  </si>
  <si>
    <t>A5462-45S-D87933</t>
  </si>
  <si>
    <t>A5462-45S-D87934</t>
  </si>
  <si>
    <t>A5462-45S-D87935</t>
  </si>
  <si>
    <t>A5462-45S-D87936</t>
  </si>
  <si>
    <t>A5462-45S-D87937</t>
  </si>
  <si>
    <t>A5462-45S-D87938</t>
  </si>
  <si>
    <t>A5462-45S-D87939</t>
  </si>
  <si>
    <t>A5462-45S-D87940</t>
  </si>
  <si>
    <t>A5462-45S-D87941</t>
  </si>
  <si>
    <t>A5462-45S-D87942</t>
  </si>
  <si>
    <t>A5462-45S-D87943</t>
  </si>
  <si>
    <t>A5462-45S-D87944</t>
  </si>
  <si>
    <t>A5462-45S-D87945</t>
  </si>
  <si>
    <t>A5462-45S-D87946</t>
  </si>
  <si>
    <t>A5462-45S-D87947</t>
  </si>
  <si>
    <t>A5462-45S-D87948</t>
  </si>
  <si>
    <t>A5462-45S-D87949</t>
  </si>
  <si>
    <t>A5462-45S-D87950</t>
  </si>
  <si>
    <t>A5462-45S-D87951</t>
  </si>
  <si>
    <t>A5462-45S-D87952</t>
  </si>
  <si>
    <t>A5462-45S-D87953</t>
  </si>
  <si>
    <t>A5462-45S-D87954</t>
  </si>
  <si>
    <t>A5462-45S-D87955</t>
  </si>
  <si>
    <t>A5462-45S-D87956</t>
  </si>
  <si>
    <t>A5462-45S-D87957</t>
  </si>
  <si>
    <t>A5462-45S-D87958</t>
  </si>
  <si>
    <t>A5462-45S-D87959</t>
  </si>
  <si>
    <t>A5462-45S-D87960</t>
  </si>
  <si>
    <t>A5462-45S-D87961</t>
  </si>
  <si>
    <t>A5462-45S-D87962</t>
  </si>
  <si>
    <t>A5462-45S-D87963</t>
  </si>
  <si>
    <t>A5462-45S-D87964</t>
  </si>
  <si>
    <t>A5462-45S-D87965</t>
  </si>
  <si>
    <t>A5462-45S-D87966</t>
  </si>
  <si>
    <t>A5462-45S-D87967</t>
  </si>
  <si>
    <t>A5462-45S-D87968</t>
  </si>
  <si>
    <t>A5462-45S-D87969</t>
  </si>
  <si>
    <t>A5462-45S-D87970</t>
  </si>
  <si>
    <t>A5462-45S-D87971</t>
  </si>
  <si>
    <t>A5462-45S-D87972</t>
  </si>
  <si>
    <t>A5462-45S-D87973</t>
  </si>
  <si>
    <t>A5462-45S-D87974</t>
  </si>
  <si>
    <t>A5462-45S-D87975</t>
  </si>
  <si>
    <t>A5462-45S-D87976</t>
  </si>
  <si>
    <t>A5462-45S-D87977</t>
  </si>
  <si>
    <t>A5462-45S-D87978</t>
  </si>
  <si>
    <t>A5462-45S-D87979</t>
  </si>
  <si>
    <t>A5462-45S-D87980</t>
  </si>
  <si>
    <t>A5462-45S-D87981</t>
  </si>
  <si>
    <t>A5462-45S-D87982</t>
  </si>
  <si>
    <t>A5462-45S-D87983</t>
  </si>
  <si>
    <t>A5462-45S-D87984</t>
  </si>
  <si>
    <t>A5462-45S-D87985</t>
  </si>
  <si>
    <t>A5462-45S-D87986</t>
  </si>
  <si>
    <t>A5462-45S-D87987</t>
  </si>
  <si>
    <t>A5462-45S-D87988</t>
  </si>
  <si>
    <t>A5462-45S-D87989</t>
  </si>
  <si>
    <t>A5462-45S-D87990</t>
  </si>
  <si>
    <t>A5462-45S-D87991</t>
  </si>
  <si>
    <t>A5462-45S-D87992</t>
  </si>
  <si>
    <t>A5462-45S-D87993</t>
  </si>
  <si>
    <t>A5462-45S-D87994</t>
  </si>
  <si>
    <t>A5462-45S-D87995</t>
  </si>
  <si>
    <t>A5462-45S-D87996</t>
  </si>
  <si>
    <t>A5462-45S-D87997</t>
  </si>
  <si>
    <t>A5462-45S-D87998</t>
  </si>
  <si>
    <t>A5462-45S-D87999</t>
  </si>
  <si>
    <t>A5462-45S-D88000</t>
  </si>
  <si>
    <t>A5462-45S-D88001</t>
  </si>
  <si>
    <t>A5462-45S-D88002</t>
  </si>
  <si>
    <t>A5462-45S-D88003</t>
  </si>
  <si>
    <t>A5462-45S-D88004</t>
  </si>
  <si>
    <t>A5462-45S-D88005</t>
  </si>
  <si>
    <t>A5462-45S-D88006</t>
  </si>
  <si>
    <t>A5462-45S-D88007</t>
  </si>
  <si>
    <t>A5462-45S-D88008</t>
  </si>
  <si>
    <t>A5462-45S-D88009</t>
  </si>
  <si>
    <t>A5462-45S-D88010</t>
  </si>
  <si>
    <t>A5462-45S-D88011</t>
  </si>
  <si>
    <t>A5462-45S-D88012</t>
  </si>
  <si>
    <t>A5462-45S-D88013</t>
  </si>
  <si>
    <t>A5462-45S-D88014</t>
  </si>
  <si>
    <t>A5462-45S-D88015</t>
  </si>
  <si>
    <t>A5462-45S-D88016</t>
  </si>
  <si>
    <t>A5462-45S-D88017</t>
  </si>
  <si>
    <t>A5462-45S-D88018</t>
  </si>
  <si>
    <t>A5462-45S-D88019</t>
  </si>
  <si>
    <t>A5462-45S-D88020</t>
  </si>
  <si>
    <t>A5462-45S-D88021</t>
  </si>
  <si>
    <t>A5462-45S-D88022</t>
  </si>
  <si>
    <t>A5462-45S-D88023</t>
  </si>
  <si>
    <t>A5462-45S-D88024</t>
  </si>
  <si>
    <t>A5462-45S-D88025</t>
  </si>
  <si>
    <t>A5462-45S-D88026</t>
  </si>
  <si>
    <t>A5462-45S-D88027</t>
  </si>
  <si>
    <t>A5462-45S-D88028</t>
  </si>
  <si>
    <t>A5462-45S-D88029</t>
  </si>
  <si>
    <t>A5462-45S-D88030</t>
  </si>
  <si>
    <t>A5462-45S-D88031</t>
  </si>
  <si>
    <t>A5462-45S-D88032</t>
  </si>
  <si>
    <t>A5462-45S-D88033</t>
  </si>
  <si>
    <t>A5462-45S-D88034</t>
  </si>
  <si>
    <t xml:space="preserve">Baseline: Main Entrance End Station: 1280 | </t>
  </si>
  <si>
    <t>SYSTEM.DESCRIPTION</t>
  </si>
  <si>
    <t>SYSTEM.NAME</t>
  </si>
  <si>
    <t>SYSTEM.CREATEDBY</t>
  </si>
  <si>
    <t>SYSTEM.CREATEDON</t>
  </si>
  <si>
    <t>SYSTEM.COMPONENTNAMES</t>
  </si>
  <si>
    <t>Curb</t>
  </si>
  <si>
    <t>Sidewalk</t>
  </si>
  <si>
    <t>Building</t>
  </si>
  <si>
    <t>Evergreen Shrub</t>
  </si>
  <si>
    <t>Deciduous Tree</t>
  </si>
  <si>
    <t>Light Pole</t>
  </si>
  <si>
    <t>Pavement Marking</t>
  </si>
  <si>
    <t>Landscape Mulch</t>
  </si>
  <si>
    <t>Concrete Sidewalk</t>
  </si>
  <si>
    <t>Pavement</t>
  </si>
  <si>
    <t>Parking Lot Stripe</t>
  </si>
  <si>
    <t>Flowering Shrub</t>
  </si>
  <si>
    <t>Dumpster</t>
  </si>
  <si>
    <t>TYPE.MANUFACTURER</t>
  </si>
  <si>
    <t>TYPE.MODELNUMBER</t>
  </si>
  <si>
    <t>TYPE.WARRANTYGUARANTORPARTS</t>
  </si>
  <si>
    <t>TYPE.WARRANTYGUARANTORLABOR</t>
  </si>
  <si>
    <t>TYPE.WARRANTYDURATIONPARTS</t>
  </si>
  <si>
    <t>TYPE.WARRANTYDURATIONLABOR</t>
  </si>
  <si>
    <t>TYPE.REPLACEMENTCOST</t>
  </si>
  <si>
    <t>TYPE.EXPECTEDLIFE</t>
  </si>
  <si>
    <t>TYPE.WARRANTYDESCRIPTION</t>
  </si>
  <si>
    <t>TYPE.ASSETTYPE</t>
  </si>
  <si>
    <t>TYPE.NAME</t>
  </si>
  <si>
    <t>TYPE.CREATEDBY</t>
  </si>
  <si>
    <t>TYPE.CREATEDON</t>
  </si>
  <si>
    <t>TYPE.DESCRIPTION</t>
  </si>
  <si>
    <t>TYPE.WARRANTYDURATIONUNIT</t>
  </si>
  <si>
    <t>TYPE.DURATIONUNIT</t>
  </si>
  <si>
    <t>TYPE.NOMINALLENGTH</t>
  </si>
  <si>
    <t>TYPE.NOMINALWIDTH</t>
  </si>
  <si>
    <t>TYPE.NOMINALHEIGHT</t>
  </si>
  <si>
    <t>TYPE.MODELREFERENCE</t>
  </si>
  <si>
    <t>TYPE.SHAPE</t>
  </si>
  <si>
    <t>TYPE.SIZE</t>
  </si>
  <si>
    <t>TYPE.COLOR</t>
  </si>
  <si>
    <t>TYPE.FINISH</t>
  </si>
  <si>
    <t>TYPE.GRADE</t>
  </si>
  <si>
    <t>TYPE.MATERIAL</t>
  </si>
  <si>
    <t>TYPE.CONSTITUENTS</t>
  </si>
  <si>
    <t>TYPE.FEATURES</t>
  </si>
  <si>
    <t>TYPE.ACCESSIBILITYPERFORMANCE</t>
  </si>
  <si>
    <t>TYPE.CODEPERFORMANCE</t>
  </si>
  <si>
    <t>TYPE.SUSTAINABILITYPERFORMANCE</t>
  </si>
  <si>
    <t>TYPE.AREA</t>
  </si>
  <si>
    <t>TYPE.LENGTH</t>
  </si>
  <si>
    <t>Autodesk</t>
  </si>
  <si>
    <t>50-100 years</t>
  </si>
  <si>
    <t>Fixed</t>
  </si>
  <si>
    <t>Moveable</t>
  </si>
  <si>
    <t>20 years</t>
  </si>
  <si>
    <t>10 years</t>
  </si>
  <si>
    <t>100 years</t>
  </si>
  <si>
    <t>Varies</t>
  </si>
  <si>
    <t>Concrete</t>
  </si>
  <si>
    <t>Brown</t>
  </si>
  <si>
    <t>Brick</t>
  </si>
  <si>
    <t>Steel</t>
  </si>
  <si>
    <t>1 Lens</t>
  </si>
  <si>
    <t>2 Lens</t>
  </si>
  <si>
    <t>White</t>
  </si>
  <si>
    <t>Thermoplastic</t>
  </si>
  <si>
    <t>Woodchips</t>
  </si>
  <si>
    <t>NAME_VALUE</t>
  </si>
  <si>
    <t>DESCRIPTION_VALUE</t>
  </si>
  <si>
    <t>AREA2D_VALUE</t>
  </si>
  <si>
    <t>AREA3D_VALUE</t>
  </si>
  <si>
    <t>MAXELEVATION_VALUE</t>
  </si>
  <si>
    <t>MAXGRADE_VALUE</t>
  </si>
  <si>
    <t>MAXTRIANGLEAREA_VALUE</t>
  </si>
  <si>
    <t>MAXTRIANGLELENGTH_VALUE</t>
  </si>
  <si>
    <t>MAXX_VALUE</t>
  </si>
  <si>
    <t>MAXY_VALUE</t>
  </si>
  <si>
    <t>MEANELEVATION_VALUE</t>
  </si>
  <si>
    <t>MEANGRADE_VALUE</t>
  </si>
  <si>
    <t>NUMBEROFPOINTS_VALUE</t>
  </si>
  <si>
    <t>NUMBEROFTRIANGLES_VALUE</t>
  </si>
  <si>
    <t>MINELEVATION_VALUE</t>
  </si>
  <si>
    <t>MINGRADE_VALUE</t>
  </si>
  <si>
    <t>MINTRIANGLEAREA_VALUE</t>
  </si>
  <si>
    <t>MINTRIANGLELENGTH_VALUE</t>
  </si>
  <si>
    <t>MINX_VALUE</t>
  </si>
  <si>
    <t>MINY_VALUE</t>
  </si>
  <si>
    <t>STYLENAME_VALUE</t>
  </si>
  <si>
    <t>Existing ground surface</t>
  </si>
  <si>
    <t>Contours (Background)</t>
  </si>
  <si>
    <t>Description</t>
  </si>
  <si>
    <t>Contours 1' and 5'</t>
  </si>
  <si>
    <t>DESIGNSPEEDS_VALUE</t>
  </si>
  <si>
    <t>ENDINGSTATION_VALUE</t>
  </si>
  <si>
    <t>LENGTH_VALUE</t>
  </si>
  <si>
    <t>STARTINGSTATION_VALUE</t>
  </si>
  <si>
    <t>USEDESIGNCHECKSET_VALUE</t>
  </si>
  <si>
    <t>USEDESIGNCRITERIAFILE_VALUE</t>
  </si>
  <si>
    <t>ALIGNMENTTYPE</t>
  </si>
  <si>
    <t>RAILWIDTH</t>
  </si>
  <si>
    <t>SUPERELEVATIONTYPE</t>
  </si>
  <si>
    <t xml:space="preserve">START STA: 0 SPEED: 60 COMMENT:  
</t>
  </si>
  <si>
    <t>Centerline</t>
  </si>
  <si>
    <t>--</t>
  </si>
  <si>
    <t>Superelevation</t>
  </si>
  <si>
    <t>ENDSTATION_VALUE</t>
  </si>
  <si>
    <t>STARTSTATION_VALUE</t>
  </si>
  <si>
    <t>REBUILDAUTOMATIC_VALUE</t>
  </si>
  <si>
    <t>OUTOFDATE_VALUE</t>
  </si>
  <si>
    <t>CORRIDORSURFACES_VALUE</t>
  </si>
  <si>
    <t>CODESETSTYLENAME_VALUE</t>
  </si>
  <si>
    <t xml:space="preserve">Baseline: Main Entrance Start Station: 40.8528070900272 | </t>
  </si>
  <si>
    <t xml:space="preserve">Main Road Design Surface - (1) | </t>
  </si>
  <si>
    <t>Standard</t>
  </si>
  <si>
    <t>2DLENGTH_VALUE</t>
  </si>
  <si>
    <t>3DLENGTH_VALUE</t>
  </si>
  <si>
    <t>MAXIMUMGRADE_VALUE</t>
  </si>
  <si>
    <t>MINIMUMGRADE_VALUE</t>
  </si>
  <si>
    <t>MINIMUMELEVATION_VALUE</t>
  </si>
  <si>
    <t>MAXIMUMELEVATION_VALUE</t>
  </si>
  <si>
    <t>ALIGNMENT_VALUE</t>
  </si>
  <si>
    <t>DESIGNSPEEDBASED_VALUE</t>
  </si>
  <si>
    <t>DYNAMIC_VALUE</t>
  </si>
  <si>
    <t>ELEVATIONMAX_VALUE</t>
  </si>
  <si>
    <t>ELEVATIONMIN_VALUE</t>
  </si>
  <si>
    <t>ISREVERSESTATIONING_VALUE</t>
  </si>
  <si>
    <t>OFFSET_VALUE</t>
  </si>
  <si>
    <t>PLINEGEN_VALUE</t>
  </si>
  <si>
    <t>PVIS_VALUE</t>
  </si>
  <si>
    <t>SAMPLEDENDINGSTATION_VALUE</t>
  </si>
  <si>
    <t>SAMPLEDSTARTINGSTATION_VALUE</t>
  </si>
  <si>
    <t>SURFACE_VALUE</t>
  </si>
  <si>
    <t>TYPE_VALUE</t>
  </si>
  <si>
    <t>WEEDGRADEFACTOR_VALUE</t>
  </si>
  <si>
    <t xml:space="preserve">Station: 3.38621923011343 Elevation: 96.7426069958122 Grade In: -3.43429672199929E-02 | Station: 10.8520448520749 Elevation: 96.5065666227774 Grade In: -3.16161111961192E-02 | Station: 11.0183535454392 Elevation: 96.6728742575525 Grade In: 0.99999363479267 | Station: 11.3520468954235 Elevation: 97.0065654835126 Grade In: 0.999993634802193 | Station: 29.0158193981606 Elevation: 98.1615535115538 Grade In: 6.53873926344006E-02 | Station: 38.5271027703321 Elevation: 98.5883091002841 Grade In: 0.044868349730695 | Station: 49.6458076573839 Elevation: 98.3279195340945 Grade In: -2.34190554416876E-02 | Station: 98.078232514197 Elevation: 96.0083836129713 Grade In: -4.78922112196683E-02 | Station: 100.495088432154 Elevation: 95.8911146228183 Grade In: -0.048521299628013 | Station: 113.133583672792 Elevation: 95.8227175394348 Grade In: -5.41180592160835E-03 | Station: 153.236025696946 Elevation: 95.5079011316481 Grade In: -7.85030516588225E-03 | Station: 166.878681938965 Elevation: 95.467675727802 Grade In: -2.94850233946366E-03 | Station: 204.951957230432 Elevation: 95.4302242150842 Grade In: -9.83669317417576E-04 | Station: 219.370787054055 Elevation: 95.3226476885933 Grade In: -7.46083612934009E-03 | Station: 257.416576724917 Elevation: 95.0661492516275 Grade In: -6.74183501472388E-03 | Station: 273.037309918948 Elevation: 95.0838267187819 Grade In: 1.13166692848942E-03 | Station: 311.603313473343 Elevation: 94.8987427591204 Grade In: -4.79914802166281E-03 | Station: 327.6702600022 Elevation: 94.9696782124228 Grade In: 0.004414992803701 | Station: 364.714469484435 Elevation: 95.1775918452376 Grade In: 5.61258117586698E-03 | Station: 382.033481595052 Elevation: 95.1546754932216 Grade In: -1.32319048394092E-03 | Station: 418.746406957041 Elevation: 94.8854176394061 Grade In: -7.33414325229232E-03 | Station: 436.856859064408 Elevation: 94.8346722606477 Grade In: -2.80199403402484E-03 | Station: 472.40081469791 Elevation: 94.6773237188642 Grade In: -4.42687199494632E-03 | Station: 492.032721387554 Elevation: 94.556808130422 Grade In: -6.13876126997493E-03 | Station: 524.61254642634 Elevation: 94.3852244317804 Grade In: -5.26656292467367E-03 | Station: 545.211499484592 Elevation: 94.2112777013031 Grade In: -8.4444452096864E-03 | Station: 577.758234015574 Elevation: 93.7935633230418 Grade In: -1.28342945699717E-02 | Station: 599.013886224648 Elevation: 93.5241942786425 Grade In: -0.012672819528176 | Station: 630.759767856558 Elevation: 93.2034039566035 Grade In: -1.01049429264105E-02 | Station: 652.778512221833 Elevation: 92.970722752619 Grade In: -1.05674147501081E-02 | Station: 676.535341764493 Elevation: 92.8902936986408 Grade In: -3.38551294623885E-03 | Station: 706.717169621273 Elevation: 92.8375926520463 Grade In: -1.74611845394332E-03 | Station: 731.57529020369 Elevation: 92.7683463564598 Grade In: -2.78566094153851E-03 | Station: 760.843052107889 Elevation: 92.8353856076664 Grade In: 2.29054928853228E-03 | Station: 786.421583258658 Elevation: 92.9612442493762 Grade In: 4.92047963848987E-03 | Station: 813.907002001247 Elevation: 93.2724450457493 Grade In: 1.13223960416086E-02 | Station: 840.60791957485 Elevation: 93.6451911107371 Grade In: 1.39600470268615E-02 | Station: 869.190683241422 Elevation: 93.8485617114055 Grade In: 7.11514824251419E-03 | Station: 895.308022687023 Elevation: 93.8993483485493 Grade In: 1.9445563071039E-03 | Station: 922.665707731971 Elevation: 93.8992525590758 Grade In: -3.50137349986872E-06 | Station: 949.899009096165 Elevation: 93.5242692880977 Grade In: -1.37692917198464E-02 | Station: 976.319280162323 Elevation: 93.2691971027489 Grade In: -9.65441212583039E-03 | Station: 1003.24749620658 Elevation: 93.0939296649259 Grade In: -6.5086910152132E-03 | Station: 1023.49540913784 Elevation: 92.9496377933718 Grade In: -7.12625898994966E-03 | Station: 1045.89715607912 Elevation: 92.6078020696611 Grade In: -1.52593333281887E-02 | Station: 1079.12337606922 Elevation: 92.4033262767517 Grade In: -6.15404921084541E-03 | Station: 1110.60490216581 Elevation: 92.7959408159925 Grade In: 1.24712676900155E-02 | Station: 1113.88597522336 Elevation: 92.8151291209091 Grade In: 5.84817972050587E-03 | Station: 1192.92474697794 Elevation: 92.5777200601676 Grade In: -3.0037038211927E-03 | Station: 1201.90568077926 Elevation: 92.5841890871731 Grade In: 7.20306724073542E-04 | Station: 1223.93302787689 Elevation: 92.9452740434753 Grade In: 1.63925757696454E-02 | Station: 1240.48813520346 Elevation: 93.2228266046459 Grade In: 1.67653737119002E-02 | Station: 1247.49297059915 Elevation: 93.2556528107329 Grade In: 4.68622090779365E-03 | Station: 1264.8399082416 Elevation: 93.5739405012613 Grade In: 1.83483504171678E-02 | Station: 1280.68617307945 Elevation: 93.7745874723642 Grade In: 0.012662098807257 | </t>
  </si>
  <si>
    <t>Existing Ground</t>
  </si>
  <si>
    <t xml:space="preserve">Station: 700 Elevation: 91.9588998118317 Grade In: -7.00000000000008E-03 | Station: 925 Elevation: 94.2088998118317 Grade In: 0.01 | Station: 1150 Elevation: 91.9588998118317 Grade In: -0.01 | Station: 1280.68617307945 Elevation: 93.7745874723641 Grade In: 1.38934947573112E-02 | </t>
  </si>
  <si>
    <t>Finished Ground</t>
  </si>
  <si>
    <t>BANDSET_VALUE</t>
  </si>
  <si>
    <t>ELEVATIONLOCKED_VALUE</t>
  </si>
  <si>
    <t>OVERRIDES_VALUE</t>
  </si>
  <si>
    <t>STATIONEND_VALUE</t>
  </si>
  <si>
    <t>STATIONLOCKED_VALUE</t>
  </si>
  <si>
    <t>STATIONSTART_VALUE</t>
  </si>
  <si>
    <t>VERTICALSCALE_VALUE</t>
  </si>
  <si>
    <t xml:space="preserve">Alignment: Main Entrance Profile1: EG Profile2: PG BandStyle: Standard Gap: 0 Location: Bottom | </t>
  </si>
  <si>
    <t xml:space="preserve">Profile: PG ClipGrid: False Draw: True Override Style: False Style: Finished Ground | </t>
  </si>
  <si>
    <t>Full Grid</t>
  </si>
  <si>
    <t>DATATYPE_VALUE</t>
  </si>
  <si>
    <t>LENGTHLEFT_VALUE</t>
  </si>
  <si>
    <t>LENGTHRIGHT_VALUE</t>
  </si>
  <si>
    <t>SAMPLELINE_VALUE</t>
  </si>
  <si>
    <t>STATICDYNAMIC_VALUE</t>
  </si>
  <si>
    <t>STATION_VALUE</t>
  </si>
  <si>
    <t>SAMPLELINEGROUP_VALUE</t>
  </si>
  <si>
    <t>SL-7</t>
  </si>
  <si>
    <t>Static</t>
  </si>
  <si>
    <t>SLG-1</t>
  </si>
  <si>
    <t>Dynamic</t>
  </si>
  <si>
    <t>Finished Grade</t>
  </si>
  <si>
    <t>SL-13</t>
  </si>
  <si>
    <t>OFFSETLEFT_VALUE</t>
  </si>
  <si>
    <t>OFFSETRIGHT_VALUE</t>
  </si>
  <si>
    <t xml:space="preserve">Section1: SLG-1 - SL-7 - Propose Surface(14) Section2: SLG-1 - SL-7 - Propose Surface(14) BandStyle: Standard Gap: 0 Location: Bottom | </t>
  </si>
  <si>
    <t>Road Section</t>
  </si>
  <si>
    <t xml:space="preserve">Section1: SLG-1 - SL-13 - Propose Surface(26) Section2: SLG-1 - SL-13 - Propose Surface(26) BandStyle: Standard Gap: 0 Location: Bottom | </t>
  </si>
  <si>
    <t>DISPLAYNAME_VALUE</t>
  </si>
  <si>
    <t>COLOR</t>
  </si>
  <si>
    <t>DOCUMENTS</t>
  </si>
  <si>
    <t>HYPERLINK</t>
  </si>
  <si>
    <t>LAYER</t>
  </si>
  <si>
    <t>LINETYPE</t>
  </si>
  <si>
    <t>NOTES</t>
  </si>
  <si>
    <t>OBJECTID</t>
  </si>
  <si>
    <t>OBJECTTYPE</t>
  </si>
  <si>
    <t>L-PLANT-BED</t>
  </si>
  <si>
    <t>ByLayer</t>
  </si>
  <si>
    <t>AREA</t>
  </si>
  <si>
    <t>CLOSED</t>
  </si>
  <si>
    <t>LENGTH</t>
  </si>
  <si>
    <t>ELEVATION</t>
  </si>
  <si>
    <t>THICKNESS</t>
  </si>
  <si>
    <t>CP-CURB-FACE</t>
  </si>
  <si>
    <t>CP-CURB-GUTTER</t>
  </si>
  <si>
    <t>A-BLDG</t>
  </si>
  <si>
    <t>CP-PAVEMENT-HATCH</t>
  </si>
  <si>
    <t>C-STRM-CNTR</t>
  </si>
  <si>
    <t>CP-CURB-BACK</t>
  </si>
  <si>
    <t>RUNOFFCOEFFICIENT</t>
  </si>
  <si>
    <t>TIMEOFCONCENTRATION</t>
  </si>
  <si>
    <t>Catchment - (4)</t>
  </si>
  <si>
    <t>Catchment - (3)</t>
  </si>
  <si>
    <t>Catchment - (2)</t>
  </si>
  <si>
    <t>Catchment - (1)</t>
  </si>
  <si>
    <t>Catchment - (6)</t>
  </si>
  <si>
    <t>Catchment - (5)</t>
  </si>
  <si>
    <t>LOCATIONX</t>
  </si>
  <si>
    <t>LOCATIONY</t>
  </si>
  <si>
    <t>LOCATIONZ</t>
  </si>
  <si>
    <t>NAME</t>
  </si>
  <si>
    <t>PATH</t>
  </si>
  <si>
    <t>ROTATION</t>
  </si>
  <si>
    <t>XSCALE</t>
  </si>
  <si>
    <t>YSCALE</t>
  </si>
  <si>
    <t>ZSCALE</t>
  </si>
  <si>
    <t>P_LA_SHRUB_EVG</t>
  </si>
  <si>
    <t>P_LA_SHRUB_EVGN</t>
  </si>
  <si>
    <t>P_LA_TREE_DEC</t>
  </si>
  <si>
    <t>P_LA_ORN1</t>
  </si>
  <si>
    <t>P_LIGHT</t>
  </si>
  <si>
    <t>*U65</t>
  </si>
  <si>
    <t>*U62</t>
  </si>
  <si>
    <t>*U63</t>
  </si>
  <si>
    <t>*U64</t>
  </si>
  <si>
    <t>*U61</t>
  </si>
  <si>
    <t>*U57</t>
  </si>
  <si>
    <t>CP-PVMT-MRKG</t>
  </si>
  <si>
    <t>HCAP</t>
  </si>
  <si>
    <t>*U60</t>
  </si>
  <si>
    <t>CP-SIDEWALK</t>
  </si>
  <si>
    <t>L-PLANT-MULCH</t>
  </si>
  <si>
    <t>ANSI31</t>
  </si>
  <si>
    <t>CP-SIDEWALK-HATCH</t>
  </si>
  <si>
    <t>SOLID</t>
  </si>
  <si>
    <t>Placeholder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</si>
</sst>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696969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9" fillId="0" borderId="0"/>
  </cellStyleXfs>
  <cellXfs count="19">
    <xf numFmtId="0" fontId="0" fillId="0" borderId="0" xfId="0" applyNumberFormat="1" applyFont="1" applyFill="1" applyBorder="1" applyProtection="1"/>
    <xf numFmtId="0" fontId="1" fillId="0" borderId="0" xfId="0" applyNumberFormat="1" applyFont="1" applyFill="1" applyBorder="1" applyProtection="1"/>
    <xf numFmtId="0" fontId="2" fillId="0" borderId="0" xfId="0" applyNumberFormat="1" applyFont="1" applyFill="1" applyBorder="1" applyProtection="1"/>
    <xf numFmtId="0" fontId="4" fillId="0" borderId="0" xfId="0" applyNumberFormat="1" applyFont="1" applyFill="1" applyBorder="1" applyAlignment="1" applyProtection="1">
      <alignment horizontal="centerContinuous"/>
    </xf>
    <xf numFmtId="0" fontId="5" fillId="0" borderId="0" xfId="0" applyNumberFormat="1" applyFont="1" applyFill="1" applyBorder="1" applyAlignment="1" applyProtection="1">
      <alignment horizontal="centerContinuous"/>
    </xf>
    <xf numFmtId="0" fontId="6" fillId="0" borderId="0" xfId="0" applyNumberFormat="1" applyFont="1" applyFill="1" applyBorder="1" applyAlignment="1" applyProtection="1">
      <alignment horizontal="centerContinuous"/>
    </xf>
    <xf numFmtId="0" fontId="7" fillId="0" borderId="0" xfId="0" applyNumberFormat="1" applyFont="1" applyFill="1" applyBorder="1" applyAlignment="1" applyProtection="1">
      <alignment horizontal="centerContinuous"/>
    </xf>
    <xf numFmtId="0" fontId="8" fillId="0" borderId="0" xfId="0" applyNumberFormat="1" applyFont="1" applyFill="1" applyBorder="1" applyAlignment="1" applyProtection="1">
      <alignment horizontal="centerContinuous"/>
    </xf>
    <xf numFmtId="14" fontId="0" fillId="0" borderId="0" xfId="0" applyNumberFormat="1" applyFont="1" applyFill="1" applyBorder="1" applyProtection="1"/>
    <xf numFmtId="44" fontId="0" fillId="0" borderId="0" xfId="1" applyNumberFormat="1" applyFont="1" applyFill="1" applyBorder="1" applyProtection="1"/>
    <xf numFmtId="0" fontId="10" fillId="0" borderId="0" xfId="0" applyNumberFormat="1" applyFont="1" applyFill="1" applyBorder="1" applyAlignment="1" applyProtection="1">
      <alignment horizontal="centerContinuous"/>
    </xf>
    <xf numFmtId="0" fontId="3" fillId="2" borderId="0" xfId="0" applyNumberFormat="1" applyFont="1" applyFill="1" applyBorder="1" applyAlignment="1" applyProtection="1">
      <alignment horizontal="centerContinuous"/>
    </xf>
    <xf numFmtId="0" fontId="11" fillId="0" borderId="0" xfId="0" applyNumberFormat="1" applyFont="1" applyFill="1" applyBorder="1" applyAlignment="1" applyProtection="1">
      <alignment horizontal="centerContinuous"/>
    </xf>
    <xf numFmtId="0" fontId="3" fillId="2" borderId="0" xfId="0" applyNumberFormat="1" applyFont="1" applyFill="1" applyBorder="1" applyAlignment="1" applyProtection="1">
      <alignment horizontal="centerContinuous"/>
    </xf>
    <xf numFmtId="0" fontId="12" fillId="0" borderId="0" xfId="0" applyNumberFormat="1" applyFont="1" applyFill="1" applyBorder="1" applyAlignment="1" applyProtection="1">
      <alignment horizontal="centerContinuous"/>
    </xf>
    <xf numFmtId="0" fontId="13" fillId="0" borderId="0" xfId="0" applyNumberFormat="1" applyFont="1" applyFill="1" applyBorder="1" applyAlignment="1" applyProtection="1">
      <alignment horizontal="centerContinuous"/>
    </xf>
    <xf numFmtId="0" fontId="3" fillId="2" borderId="0" xfId="0" applyNumberFormat="1" applyFont="1" applyFill="1" applyBorder="1" applyAlignment="1" applyProtection="1">
      <alignment horizontal="centerContinuous"/>
    </xf>
    <xf numFmtId="0" fontId="3" fillId="0" borderId="0" xfId="0" applyNumberFormat="1" applyFont="1" applyFill="1" applyBorder="1" applyAlignment="1" applyProtection="1">
      <alignment horizontal="centerContinuous"/>
    </xf>
    <xf numFmtId="0" fontId="14" fillId="0" borderId="0" xfId="0" applyNumberFormat="1" applyFont="1" applyFill="1" applyBorder="1" applyAlignment="1" applyProtection="1">
      <alignment horizontal="centerContinuous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4</xdr:row>
      <xdr:rowOff>133350</xdr:rowOff>
    </xdr:from>
    <xdr:to>
      <xdr:col>12</xdr:col>
      <xdr:colOff>400050</xdr:colOff>
      <xdr:row>42</xdr:row>
      <xdr:rowOff>57150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DB3A5BA-8285-4E39-A185-AD89F8D5D9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0575" y="781050"/>
          <a:ext cx="6925642" cy="60777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70B2C7-E51C-448C-BA9E-624E265C71A9}">
  <dimension ref="B2:B4"/>
  <sheetViews>
    <sheetView showGridLines="0" workbookViewId="0"/>
  </sheetViews>
  <sheetFormatPr defaultColWidth="9.109375" defaultRowHeight="13.2" x14ac:dyDescent="0.25"/>
  <cols>
    <col min="1" max="20" width="9.109375" style="1" customWidth="1"/>
    <col min="21" max="16384" width="9.109375" style="1"/>
  </cols>
  <sheetData>
    <row r="2" spans="2:2" x14ac:dyDescent="0.25">
      <c r="B2" s="2" t="s">
        <v>0</v>
      </c>
    </row>
    <row r="4" spans="2:2" x14ac:dyDescent="0.25">
      <c r="B4" s="2" t="s">
        <v>1</v>
      </c>
    </row>
  </sheetData>
  <pageMargins left="0.7" right="0.7" top="0.75" bottom="0.75" header="0.3" footer="0.3"/>
  <pageSetup orientation="portrait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A5"/>
  <sheetViews>
    <sheetView workbookViewId="0">
      <pane xSplit="6" ySplit="1" topLeftCell="G2" activePane="bottomRight" state="frozen"/>
      <selection pane="topRight" activeCell="G1" sqref="G1"/>
      <selection pane="bottomLeft" activeCell="A2" sqref="A2"/>
      <selection pane="bottomRight"/>
    </sheetView>
  </sheetViews>
  <sheetFormatPr defaultRowHeight="14.4" x14ac:dyDescent="0.3"/>
  <cols>
    <col min="1" max="1" width="38.5546875" hidden="1" customWidth="1"/>
    <col min="2" max="2" width="100" hidden="1" customWidth="1"/>
    <col min="3" max="3" width="63.5546875" hidden="1" customWidth="1"/>
    <col min="4" max="4" width="25.109375" customWidth="1"/>
    <col min="5" max="6" width="20" customWidth="1"/>
    <col min="7" max="7" width="20.77734375" customWidth="1"/>
    <col min="8" max="8" width="30.109375" customWidth="1"/>
    <col min="9" max="9" width="20" customWidth="1"/>
    <col min="10" max="10" width="24.6640625" customWidth="1"/>
    <col min="11" max="11" width="23.88671875" customWidth="1"/>
    <col min="12" max="12" width="25.33203125" customWidth="1"/>
    <col min="13" max="13" width="32.44140625" customWidth="1"/>
    <col min="14" max="17" width="20" customWidth="1"/>
    <col min="18" max="18" width="100" customWidth="1"/>
    <col min="19" max="19" width="34.88671875" customWidth="1"/>
    <col min="20" max="20" width="37.33203125" customWidth="1"/>
    <col min="21" max="21" width="27.77734375" customWidth="1"/>
    <col min="22" max="22" width="21.21875" customWidth="1"/>
    <col min="23" max="24" width="20" customWidth="1"/>
    <col min="25" max="25" width="31.44140625" customWidth="1"/>
    <col min="26" max="26" width="34.109375" customWidth="1"/>
    <col min="27" max="27" width="30.21875" customWidth="1"/>
  </cols>
  <sheetData>
    <row r="1" spans="1:27" x14ac:dyDescent="0.3">
      <c r="A1" s="11" t="s">
        <v>2</v>
      </c>
      <c r="B1" s="11" t="s">
        <v>3</v>
      </c>
      <c r="C1" s="11" t="s">
        <v>4</v>
      </c>
      <c r="D1" s="11" t="s">
        <v>5</v>
      </c>
      <c r="E1" s="11" t="s">
        <v>6</v>
      </c>
      <c r="F1" s="11" t="s">
        <v>7</v>
      </c>
      <c r="G1" s="11" t="s">
        <v>557</v>
      </c>
      <c r="H1" s="11" t="s">
        <v>558</v>
      </c>
      <c r="I1" s="11" t="s">
        <v>559</v>
      </c>
      <c r="J1" s="11" t="s">
        <v>560</v>
      </c>
      <c r="K1" s="11" t="s">
        <v>561</v>
      </c>
      <c r="L1" s="11" t="s">
        <v>530</v>
      </c>
      <c r="M1" s="11" t="s">
        <v>562</v>
      </c>
      <c r="N1" s="11" t="s">
        <v>531</v>
      </c>
      <c r="O1" s="11" t="s">
        <v>504</v>
      </c>
      <c r="P1" s="11" t="s">
        <v>563</v>
      </c>
      <c r="Q1" s="11" t="s">
        <v>564</v>
      </c>
      <c r="R1" s="11" t="s">
        <v>565</v>
      </c>
      <c r="S1" s="11" t="s">
        <v>566</v>
      </c>
      <c r="T1" s="11" t="s">
        <v>567</v>
      </c>
      <c r="U1" s="11" t="s">
        <v>532</v>
      </c>
      <c r="V1" s="11" t="s">
        <v>524</v>
      </c>
      <c r="W1" s="11" t="s">
        <v>568</v>
      </c>
      <c r="X1" s="11" t="s">
        <v>569</v>
      </c>
      <c r="Y1" s="11" t="s">
        <v>533</v>
      </c>
      <c r="Z1" s="11" t="s">
        <v>534</v>
      </c>
      <c r="AA1" s="11" t="s">
        <v>570</v>
      </c>
    </row>
    <row r="2" spans="1:27" x14ac:dyDescent="0.3">
      <c r="A2" s="4" t="s">
        <v>22</v>
      </c>
      <c r="B2" s="4" t="s">
        <v>23</v>
      </c>
      <c r="C2" s="4" t="s">
        <v>53</v>
      </c>
      <c r="D2" s="4" t="s">
        <v>25</v>
      </c>
      <c r="E2" s="4" t="s">
        <v>54</v>
      </c>
      <c r="F2" s="4" t="s">
        <v>55</v>
      </c>
      <c r="G2" s="4" t="s">
        <v>27</v>
      </c>
      <c r="H2" s="4" t="b">
        <v>0</v>
      </c>
      <c r="I2" s="4" t="b">
        <v>0</v>
      </c>
      <c r="J2" s="4">
        <v>98.588309100284107</v>
      </c>
      <c r="K2" s="4">
        <v>92.403326276751699</v>
      </c>
      <c r="L2" s="4">
        <v>1280.6861730794501</v>
      </c>
      <c r="M2" s="4" t="b">
        <v>0</v>
      </c>
      <c r="N2" s="4">
        <v>1280.6861730794501</v>
      </c>
      <c r="O2" s="4" t="s">
        <v>55</v>
      </c>
      <c r="P2" s="4">
        <v>0</v>
      </c>
      <c r="Q2" s="4" t="b">
        <v>1</v>
      </c>
      <c r="R2" s="4" t="s">
        <v>571</v>
      </c>
      <c r="S2" s="4">
        <v>1280.6861730794501</v>
      </c>
      <c r="T2" s="4">
        <v>0</v>
      </c>
      <c r="U2" s="4">
        <v>0</v>
      </c>
      <c r="V2" s="4" t="s">
        <v>572</v>
      </c>
      <c r="W2" s="4" t="s">
        <v>540</v>
      </c>
      <c r="X2" s="4" t="s">
        <v>572</v>
      </c>
      <c r="Y2" s="4" t="b">
        <v>0</v>
      </c>
      <c r="Z2" s="4" t="b">
        <v>0</v>
      </c>
      <c r="AA2" s="4">
        <v>30</v>
      </c>
    </row>
    <row r="3" spans="1:27" x14ac:dyDescent="0.3">
      <c r="A3" s="4" t="s">
        <v>22</v>
      </c>
      <c r="B3" s="4" t="s">
        <v>23</v>
      </c>
      <c r="C3" s="4">
        <v>4.0000000000000004E+56</v>
      </c>
      <c r="D3" s="4" t="s">
        <v>25</v>
      </c>
      <c r="E3" s="4" t="s">
        <v>54</v>
      </c>
      <c r="F3" s="4" t="s">
        <v>57</v>
      </c>
      <c r="G3" s="4" t="s">
        <v>27</v>
      </c>
      <c r="H3" s="4" t="b">
        <v>0</v>
      </c>
      <c r="I3" s="4" t="b">
        <v>0</v>
      </c>
      <c r="J3" s="4">
        <v>96.858899811831705</v>
      </c>
      <c r="K3" s="4">
        <v>92.249637832753905</v>
      </c>
      <c r="L3" s="4">
        <v>1280.6861730794501</v>
      </c>
      <c r="M3" s="4" t="b">
        <v>0</v>
      </c>
      <c r="N3" s="4">
        <v>1280.6861730794501</v>
      </c>
      <c r="O3" s="4" t="s">
        <v>57</v>
      </c>
      <c r="P3" s="4">
        <v>0</v>
      </c>
      <c r="Q3" s="4" t="b">
        <v>1</v>
      </c>
      <c r="R3" s="4" t="s">
        <v>573</v>
      </c>
      <c r="S3" s="4" t="s">
        <v>540</v>
      </c>
      <c r="T3" s="4" t="s">
        <v>540</v>
      </c>
      <c r="U3" s="4">
        <v>0</v>
      </c>
      <c r="V3" s="4" t="s">
        <v>574</v>
      </c>
      <c r="W3" s="4" t="s">
        <v>540</v>
      </c>
      <c r="X3" s="4" t="s">
        <v>574</v>
      </c>
      <c r="Y3" s="4" t="b">
        <v>0</v>
      </c>
      <c r="Z3" s="4" t="b">
        <v>0</v>
      </c>
      <c r="AA3" s="4">
        <v>30</v>
      </c>
    </row>
    <row r="4" spans="1:27" x14ac:dyDescent="0.3">
      <c r="A4" s="12" t="s">
        <v>22</v>
      </c>
      <c r="B4" s="12" t="s">
        <v>23</v>
      </c>
      <c r="C4" s="12" t="s">
        <v>53</v>
      </c>
      <c r="D4" s="12" t="s">
        <v>25</v>
      </c>
      <c r="E4" s="12" t="s">
        <v>54</v>
      </c>
      <c r="F4" s="12" t="s">
        <v>55</v>
      </c>
      <c r="G4" s="12" t="s">
        <v>27</v>
      </c>
      <c r="H4" s="12" t="b">
        <v>0</v>
      </c>
      <c r="I4" s="12" t="b">
        <v>0</v>
      </c>
      <c r="J4" s="12">
        <v>98.588309100284107</v>
      </c>
      <c r="K4" s="12">
        <v>92.403326276751699</v>
      </c>
      <c r="L4" s="12">
        <v>1280.6861730794501</v>
      </c>
      <c r="M4" s="12" t="b">
        <v>0</v>
      </c>
      <c r="N4" s="12">
        <v>1280.6861730794501</v>
      </c>
      <c r="O4" s="12" t="s">
        <v>55</v>
      </c>
      <c r="P4" s="12">
        <v>0</v>
      </c>
      <c r="Q4" s="12" t="b">
        <v>1</v>
      </c>
      <c r="R4" s="12" t="s">
        <v>571</v>
      </c>
      <c r="S4" s="12">
        <v>1280.6861730794501</v>
      </c>
      <c r="T4" s="12">
        <v>0</v>
      </c>
      <c r="U4" s="12">
        <v>0</v>
      </c>
      <c r="V4" s="12" t="s">
        <v>572</v>
      </c>
      <c r="W4" s="12" t="s">
        <v>540</v>
      </c>
      <c r="X4" s="12" t="s">
        <v>572</v>
      </c>
      <c r="Y4" s="12" t="b">
        <v>0</v>
      </c>
      <c r="Z4" s="12" t="b">
        <v>0</v>
      </c>
      <c r="AA4" s="12">
        <v>30</v>
      </c>
    </row>
    <row r="5" spans="1:27" x14ac:dyDescent="0.3">
      <c r="A5" s="12" t="s">
        <v>22</v>
      </c>
      <c r="B5" s="12" t="s">
        <v>23</v>
      </c>
      <c r="C5" s="12">
        <v>4.0000000000000004E+56</v>
      </c>
      <c r="D5" s="12" t="s">
        <v>25</v>
      </c>
      <c r="E5" s="12" t="s">
        <v>54</v>
      </c>
      <c r="F5" s="12" t="s">
        <v>57</v>
      </c>
      <c r="G5" s="12" t="s">
        <v>27</v>
      </c>
      <c r="H5" s="12" t="b">
        <v>0</v>
      </c>
      <c r="I5" s="12" t="b">
        <v>0</v>
      </c>
      <c r="J5" s="12">
        <v>96.858899811831705</v>
      </c>
      <c r="K5" s="12">
        <v>92.249637832753905</v>
      </c>
      <c r="L5" s="12">
        <v>1280.6861730794501</v>
      </c>
      <c r="M5" s="12" t="b">
        <v>0</v>
      </c>
      <c r="N5" s="12">
        <v>1280.6861730794501</v>
      </c>
      <c r="O5" s="12" t="s">
        <v>57</v>
      </c>
      <c r="P5" s="12">
        <v>0</v>
      </c>
      <c r="Q5" s="12" t="b">
        <v>1</v>
      </c>
      <c r="R5" s="12" t="s">
        <v>573</v>
      </c>
      <c r="S5" s="12" t="s">
        <v>540</v>
      </c>
      <c r="T5" s="12" t="s">
        <v>540</v>
      </c>
      <c r="U5" s="12">
        <v>0</v>
      </c>
      <c r="V5" s="12" t="s">
        <v>574</v>
      </c>
      <c r="W5" s="12" t="s">
        <v>540</v>
      </c>
      <c r="X5" s="12" t="s">
        <v>574</v>
      </c>
      <c r="Y5" s="12" t="b">
        <v>0</v>
      </c>
      <c r="Z5" s="12" t="b">
        <v>0</v>
      </c>
      <c r="AA5" s="12">
        <v>30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R3"/>
  <sheetViews>
    <sheetView workbookViewId="0">
      <pane xSplit="6" ySplit="1" topLeftCell="G2" activePane="bottomRight" state="frozen"/>
      <selection pane="topRight" activeCell="G1" sqref="G1"/>
      <selection pane="bottomLeft" activeCell="A2" sqref="A2"/>
      <selection pane="bottomRight"/>
    </sheetView>
  </sheetViews>
  <sheetFormatPr defaultRowHeight="14.4" x14ac:dyDescent="0.3"/>
  <cols>
    <col min="1" max="1" width="38.5546875" hidden="1" customWidth="1"/>
    <col min="2" max="2" width="100" hidden="1" customWidth="1"/>
    <col min="3" max="3" width="59.21875" hidden="1" customWidth="1"/>
    <col min="4" max="4" width="25.109375" customWidth="1"/>
    <col min="5" max="6" width="20" customWidth="1"/>
    <col min="7" max="7" width="87.33203125" customWidth="1"/>
    <col min="8" max="8" width="28.5546875" customWidth="1"/>
    <col min="9" max="9" width="24.6640625" customWidth="1"/>
    <col min="10" max="10" width="23.88671875" customWidth="1"/>
    <col min="11" max="11" width="20" customWidth="1"/>
    <col min="12" max="12" width="75" customWidth="1"/>
    <col min="13" max="13" width="20.77734375" customWidth="1"/>
    <col min="14" max="14" width="21.88671875" customWidth="1"/>
    <col min="15" max="15" width="26" customWidth="1"/>
    <col min="16" max="16" width="24.21875" customWidth="1"/>
    <col min="17" max="17" width="21.21875" customWidth="1"/>
    <col min="18" max="18" width="25.5546875" customWidth="1"/>
  </cols>
  <sheetData>
    <row r="1" spans="1:18" x14ac:dyDescent="0.3">
      <c r="A1" s="11" t="s">
        <v>2</v>
      </c>
      <c r="B1" s="11" t="s">
        <v>3</v>
      </c>
      <c r="C1" s="11" t="s">
        <v>4</v>
      </c>
      <c r="D1" s="11" t="s">
        <v>5</v>
      </c>
      <c r="E1" s="11" t="s">
        <v>6</v>
      </c>
      <c r="F1" s="11" t="s">
        <v>7</v>
      </c>
      <c r="G1" s="11" t="s">
        <v>575</v>
      </c>
      <c r="H1" s="11" t="s">
        <v>576</v>
      </c>
      <c r="I1" s="11" t="s">
        <v>560</v>
      </c>
      <c r="J1" s="11" t="s">
        <v>561</v>
      </c>
      <c r="K1" s="11" t="s">
        <v>504</v>
      </c>
      <c r="L1" s="11" t="s">
        <v>577</v>
      </c>
      <c r="M1" s="11" t="s">
        <v>557</v>
      </c>
      <c r="N1" s="11" t="s">
        <v>578</v>
      </c>
      <c r="O1" s="11" t="s">
        <v>579</v>
      </c>
      <c r="P1" s="11" t="s">
        <v>580</v>
      </c>
      <c r="Q1" s="11" t="s">
        <v>524</v>
      </c>
      <c r="R1" s="11" t="s">
        <v>581</v>
      </c>
    </row>
    <row r="2" spans="1:18" x14ac:dyDescent="0.3">
      <c r="A2" s="4" t="s">
        <v>22</v>
      </c>
      <c r="B2" s="4" t="s">
        <v>23</v>
      </c>
      <c r="C2" s="4">
        <v>4E+52</v>
      </c>
      <c r="D2" s="4" t="s">
        <v>25</v>
      </c>
      <c r="E2" s="4" t="s">
        <v>59</v>
      </c>
      <c r="F2" s="4" t="s">
        <v>60</v>
      </c>
      <c r="G2" s="4" t="s">
        <v>582</v>
      </c>
      <c r="H2" s="4" t="b">
        <v>0</v>
      </c>
      <c r="I2" s="4">
        <v>110</v>
      </c>
      <c r="J2" s="4">
        <v>80</v>
      </c>
      <c r="K2" s="4" t="s">
        <v>60</v>
      </c>
      <c r="L2" s="4" t="s">
        <v>583</v>
      </c>
      <c r="M2" s="4" t="s">
        <v>27</v>
      </c>
      <c r="N2" s="4">
        <v>1280.6861730794501</v>
      </c>
      <c r="O2" s="4" t="b">
        <v>0</v>
      </c>
      <c r="P2" s="4">
        <v>0</v>
      </c>
      <c r="Q2" s="4" t="s">
        <v>584</v>
      </c>
      <c r="R2" s="4">
        <v>10</v>
      </c>
    </row>
    <row r="3" spans="1:18" x14ac:dyDescent="0.3">
      <c r="A3" s="12" t="s">
        <v>22</v>
      </c>
      <c r="B3" s="12" t="s">
        <v>23</v>
      </c>
      <c r="C3" s="12">
        <v>4E+52</v>
      </c>
      <c r="D3" s="12" t="s">
        <v>25</v>
      </c>
      <c r="E3" s="12" t="s">
        <v>59</v>
      </c>
      <c r="F3" s="12" t="s">
        <v>60</v>
      </c>
      <c r="G3" s="12" t="s">
        <v>582</v>
      </c>
      <c r="H3" s="12" t="b">
        <v>0</v>
      </c>
      <c r="I3" s="12">
        <v>110</v>
      </c>
      <c r="J3" s="12">
        <v>80</v>
      </c>
      <c r="K3" s="12" t="s">
        <v>60</v>
      </c>
      <c r="L3" s="12" t="s">
        <v>583</v>
      </c>
      <c r="M3" s="12" t="s">
        <v>27</v>
      </c>
      <c r="N3" s="12">
        <v>1280.6861730794501</v>
      </c>
      <c r="O3" s="12" t="b">
        <v>0</v>
      </c>
      <c r="P3" s="12">
        <v>0</v>
      </c>
      <c r="Q3" s="12" t="s">
        <v>584</v>
      </c>
      <c r="R3" s="12">
        <v>10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S9"/>
  <sheetViews>
    <sheetView workbookViewId="0">
      <pane xSplit="6" ySplit="1" topLeftCell="G2" activePane="bottomRight" state="frozen"/>
      <selection pane="topRight" activeCell="G1" sqref="G1"/>
      <selection pane="bottomLeft" activeCell="A2" sqref="A2"/>
      <selection pane="bottomRight"/>
    </sheetView>
  </sheetViews>
  <sheetFormatPr defaultRowHeight="14.4" x14ac:dyDescent="0.3"/>
  <cols>
    <col min="1" max="1" width="38.5546875" hidden="1" customWidth="1"/>
    <col min="2" max="2" width="100" hidden="1" customWidth="1"/>
    <col min="3" max="3" width="20" hidden="1" customWidth="1"/>
    <col min="4" max="4" width="25.109375" customWidth="1"/>
    <col min="5" max="5" width="20" customWidth="1"/>
    <col min="6" max="6" width="33.88671875" customWidth="1"/>
    <col min="7" max="7" width="20" customWidth="1"/>
    <col min="8" max="8" width="24.6640625" customWidth="1"/>
    <col min="9" max="9" width="23.88671875" customWidth="1"/>
    <col min="10" max="10" width="22.109375" customWidth="1"/>
    <col min="11" max="11" width="23.21875" customWidth="1"/>
    <col min="12" max="12" width="33.88671875" customWidth="1"/>
    <col min="13" max="13" width="21.77734375" customWidth="1"/>
    <col min="14" max="14" width="25.33203125" customWidth="1"/>
    <col min="15" max="15" width="20" customWidth="1"/>
    <col min="16" max="16" width="21.21875" customWidth="1"/>
    <col min="17" max="17" width="20" customWidth="1"/>
    <col min="18" max="18" width="20.77734375" customWidth="1"/>
    <col min="19" max="19" width="28.88671875" customWidth="1"/>
  </cols>
  <sheetData>
    <row r="1" spans="1:19" x14ac:dyDescent="0.3">
      <c r="A1" s="11" t="s">
        <v>2</v>
      </c>
      <c r="B1" s="11" t="s">
        <v>3</v>
      </c>
      <c r="C1" s="11" t="s">
        <v>4</v>
      </c>
      <c r="D1" s="11" t="s">
        <v>5</v>
      </c>
      <c r="E1" s="11" t="s">
        <v>6</v>
      </c>
      <c r="F1" s="11" t="s">
        <v>7</v>
      </c>
      <c r="G1" s="11" t="s">
        <v>585</v>
      </c>
      <c r="H1" s="11" t="s">
        <v>560</v>
      </c>
      <c r="I1" s="11" t="s">
        <v>561</v>
      </c>
      <c r="J1" s="11" t="s">
        <v>586</v>
      </c>
      <c r="K1" s="11" t="s">
        <v>587</v>
      </c>
      <c r="L1" s="11" t="s">
        <v>504</v>
      </c>
      <c r="M1" s="11" t="s">
        <v>588</v>
      </c>
      <c r="N1" s="11" t="s">
        <v>589</v>
      </c>
      <c r="O1" s="11" t="s">
        <v>590</v>
      </c>
      <c r="P1" s="11" t="s">
        <v>524</v>
      </c>
      <c r="Q1" s="11" t="s">
        <v>568</v>
      </c>
      <c r="R1" s="11" t="s">
        <v>557</v>
      </c>
      <c r="S1" s="11" t="s">
        <v>591</v>
      </c>
    </row>
    <row r="2" spans="1:19" x14ac:dyDescent="0.3">
      <c r="A2" s="4" t="s">
        <v>22</v>
      </c>
      <c r="B2" s="4" t="s">
        <v>23</v>
      </c>
      <c r="C2" s="4">
        <v>8285</v>
      </c>
      <c r="D2" s="4" t="s">
        <v>25</v>
      </c>
      <c r="E2" s="4" t="s">
        <v>64</v>
      </c>
      <c r="F2" s="4" t="s">
        <v>65</v>
      </c>
      <c r="G2" s="4" t="s">
        <v>17</v>
      </c>
      <c r="H2" s="4">
        <v>95.071366568909596</v>
      </c>
      <c r="I2" s="4">
        <v>94.7220813047023</v>
      </c>
      <c r="J2" s="4">
        <v>-50</v>
      </c>
      <c r="K2" s="4">
        <v>50</v>
      </c>
      <c r="L2" s="4" t="s">
        <v>65</v>
      </c>
      <c r="M2" s="4" t="s">
        <v>592</v>
      </c>
      <c r="N2" s="4" t="s">
        <v>593</v>
      </c>
      <c r="O2" s="4">
        <v>300</v>
      </c>
      <c r="P2" s="4" t="s">
        <v>572</v>
      </c>
      <c r="Q2" s="4" t="s">
        <v>540</v>
      </c>
      <c r="R2" s="4" t="s">
        <v>27</v>
      </c>
      <c r="S2" s="4" t="s">
        <v>594</v>
      </c>
    </row>
    <row r="3" spans="1:19" x14ac:dyDescent="0.3">
      <c r="A3" s="4" t="s">
        <v>22</v>
      </c>
      <c r="B3" s="4" t="s">
        <v>23</v>
      </c>
      <c r="C3" s="4">
        <v>8286</v>
      </c>
      <c r="D3" s="4" t="s">
        <v>25</v>
      </c>
      <c r="E3" s="4" t="s">
        <v>64</v>
      </c>
      <c r="F3" s="4" t="s">
        <v>67</v>
      </c>
      <c r="G3" s="4" t="s">
        <v>17</v>
      </c>
      <c r="H3" s="4">
        <v>96.792293516022198</v>
      </c>
      <c r="I3" s="4">
        <v>94.468903811831694</v>
      </c>
      <c r="J3" s="4">
        <v>-50</v>
      </c>
      <c r="K3" s="4">
        <v>15.000000000000499</v>
      </c>
      <c r="L3" s="4" t="s">
        <v>67</v>
      </c>
      <c r="M3" s="4" t="s">
        <v>592</v>
      </c>
      <c r="N3" s="4" t="s">
        <v>595</v>
      </c>
      <c r="O3" s="4">
        <v>300</v>
      </c>
      <c r="P3" s="4" t="s">
        <v>596</v>
      </c>
      <c r="Q3" s="4" t="s">
        <v>78</v>
      </c>
      <c r="R3" s="4" t="s">
        <v>27</v>
      </c>
      <c r="S3" s="4" t="s">
        <v>594</v>
      </c>
    </row>
    <row r="4" spans="1:19" x14ac:dyDescent="0.3">
      <c r="A4" s="4" t="s">
        <v>22</v>
      </c>
      <c r="B4" s="4" t="s">
        <v>23</v>
      </c>
      <c r="C4" s="4">
        <v>8297</v>
      </c>
      <c r="D4" s="4" t="s">
        <v>25</v>
      </c>
      <c r="E4" s="4" t="s">
        <v>64</v>
      </c>
      <c r="F4" s="4" t="s">
        <v>69</v>
      </c>
      <c r="G4" s="4" t="s">
        <v>17</v>
      </c>
      <c r="H4" s="4">
        <v>93.746705178141099</v>
      </c>
      <c r="I4" s="4">
        <v>93.307508497597894</v>
      </c>
      <c r="J4" s="4">
        <v>-50</v>
      </c>
      <c r="K4" s="4">
        <v>50</v>
      </c>
      <c r="L4" s="4" t="s">
        <v>69</v>
      </c>
      <c r="M4" s="4" t="s">
        <v>597</v>
      </c>
      <c r="N4" s="4" t="s">
        <v>593</v>
      </c>
      <c r="O4" s="4">
        <v>600</v>
      </c>
      <c r="P4" s="4" t="s">
        <v>572</v>
      </c>
      <c r="Q4" s="4" t="s">
        <v>540</v>
      </c>
      <c r="R4" s="4" t="s">
        <v>27</v>
      </c>
      <c r="S4" s="4" t="s">
        <v>594</v>
      </c>
    </row>
    <row r="5" spans="1:19" x14ac:dyDescent="0.3">
      <c r="A5" s="4" t="s">
        <v>22</v>
      </c>
      <c r="B5" s="4" t="s">
        <v>23</v>
      </c>
      <c r="C5" s="4">
        <v>8298</v>
      </c>
      <c r="D5" s="4" t="s">
        <v>25</v>
      </c>
      <c r="E5" s="4" t="s">
        <v>64</v>
      </c>
      <c r="F5" s="4" t="s">
        <v>71</v>
      </c>
      <c r="G5" s="4" t="s">
        <v>17</v>
      </c>
      <c r="H5" s="4">
        <v>93.373180154017803</v>
      </c>
      <c r="I5" s="4">
        <v>92.3689038118317</v>
      </c>
      <c r="J5" s="4">
        <v>-17.017121368743499</v>
      </c>
      <c r="K5" s="4">
        <v>15.000000000000499</v>
      </c>
      <c r="L5" s="4" t="s">
        <v>71</v>
      </c>
      <c r="M5" s="4" t="s">
        <v>597</v>
      </c>
      <c r="N5" s="4" t="s">
        <v>595</v>
      </c>
      <c r="O5" s="4">
        <v>600</v>
      </c>
      <c r="P5" s="4" t="s">
        <v>596</v>
      </c>
      <c r="Q5" s="4" t="s">
        <v>78</v>
      </c>
      <c r="R5" s="4" t="s">
        <v>27</v>
      </c>
      <c r="S5" s="4" t="s">
        <v>594</v>
      </c>
    </row>
    <row r="6" spans="1:19" x14ac:dyDescent="0.3">
      <c r="A6" s="12" t="s">
        <v>22</v>
      </c>
      <c r="B6" s="12" t="s">
        <v>23</v>
      </c>
      <c r="C6" s="12">
        <v>8285</v>
      </c>
      <c r="D6" s="12" t="s">
        <v>25</v>
      </c>
      <c r="E6" s="12" t="s">
        <v>64</v>
      </c>
      <c r="F6" s="12" t="s">
        <v>65</v>
      </c>
      <c r="G6" s="12" t="s">
        <v>17</v>
      </c>
      <c r="H6" s="12">
        <v>95.071366568909596</v>
      </c>
      <c r="I6" s="12">
        <v>94.7220813047023</v>
      </c>
      <c r="J6" s="12">
        <v>-50</v>
      </c>
      <c r="K6" s="12">
        <v>50</v>
      </c>
      <c r="L6" s="12" t="s">
        <v>65</v>
      </c>
      <c r="M6" s="12" t="s">
        <v>592</v>
      </c>
      <c r="N6" s="12" t="s">
        <v>593</v>
      </c>
      <c r="O6" s="12">
        <v>300</v>
      </c>
      <c r="P6" s="12" t="s">
        <v>572</v>
      </c>
      <c r="Q6" s="12" t="s">
        <v>540</v>
      </c>
      <c r="R6" s="12" t="s">
        <v>27</v>
      </c>
      <c r="S6" s="12" t="s">
        <v>594</v>
      </c>
    </row>
    <row r="7" spans="1:19" x14ac:dyDescent="0.3">
      <c r="A7" s="12" t="s">
        <v>22</v>
      </c>
      <c r="B7" s="12" t="s">
        <v>23</v>
      </c>
      <c r="C7" s="12">
        <v>8286</v>
      </c>
      <c r="D7" s="12" t="s">
        <v>25</v>
      </c>
      <c r="E7" s="12" t="s">
        <v>64</v>
      </c>
      <c r="F7" s="12" t="s">
        <v>67</v>
      </c>
      <c r="G7" s="12" t="s">
        <v>17</v>
      </c>
      <c r="H7" s="12">
        <v>96.792293516022198</v>
      </c>
      <c r="I7" s="12">
        <v>94.468903811831694</v>
      </c>
      <c r="J7" s="12">
        <v>-50</v>
      </c>
      <c r="K7" s="12">
        <v>15.000000000000499</v>
      </c>
      <c r="L7" s="12" t="s">
        <v>67</v>
      </c>
      <c r="M7" s="12" t="s">
        <v>592</v>
      </c>
      <c r="N7" s="12" t="s">
        <v>595</v>
      </c>
      <c r="O7" s="12">
        <v>300</v>
      </c>
      <c r="P7" s="12" t="s">
        <v>596</v>
      </c>
      <c r="Q7" s="12" t="s">
        <v>78</v>
      </c>
      <c r="R7" s="12" t="s">
        <v>27</v>
      </c>
      <c r="S7" s="12" t="s">
        <v>594</v>
      </c>
    </row>
    <row r="8" spans="1:19" x14ac:dyDescent="0.3">
      <c r="A8" s="12" t="s">
        <v>22</v>
      </c>
      <c r="B8" s="12" t="s">
        <v>23</v>
      </c>
      <c r="C8" s="12">
        <v>8297</v>
      </c>
      <c r="D8" s="12" t="s">
        <v>25</v>
      </c>
      <c r="E8" s="12" t="s">
        <v>64</v>
      </c>
      <c r="F8" s="12" t="s">
        <v>69</v>
      </c>
      <c r="G8" s="12" t="s">
        <v>17</v>
      </c>
      <c r="H8" s="12">
        <v>93.746705178141099</v>
      </c>
      <c r="I8" s="12">
        <v>93.307508497597894</v>
      </c>
      <c r="J8" s="12">
        <v>-50</v>
      </c>
      <c r="K8" s="12">
        <v>50</v>
      </c>
      <c r="L8" s="12" t="s">
        <v>69</v>
      </c>
      <c r="M8" s="12" t="s">
        <v>597</v>
      </c>
      <c r="N8" s="12" t="s">
        <v>593</v>
      </c>
      <c r="O8" s="12">
        <v>600</v>
      </c>
      <c r="P8" s="12" t="s">
        <v>572</v>
      </c>
      <c r="Q8" s="12" t="s">
        <v>540</v>
      </c>
      <c r="R8" s="12" t="s">
        <v>27</v>
      </c>
      <c r="S8" s="12" t="s">
        <v>594</v>
      </c>
    </row>
    <row r="9" spans="1:19" x14ac:dyDescent="0.3">
      <c r="A9" s="12" t="s">
        <v>22</v>
      </c>
      <c r="B9" s="12" t="s">
        <v>23</v>
      </c>
      <c r="C9" s="12">
        <v>8298</v>
      </c>
      <c r="D9" s="12" t="s">
        <v>25</v>
      </c>
      <c r="E9" s="12" t="s">
        <v>64</v>
      </c>
      <c r="F9" s="12" t="s">
        <v>71</v>
      </c>
      <c r="G9" s="12" t="s">
        <v>17</v>
      </c>
      <c r="H9" s="12">
        <v>93.373180154017803</v>
      </c>
      <c r="I9" s="12">
        <v>92.3689038118317</v>
      </c>
      <c r="J9" s="12">
        <v>-17.017121368743499</v>
      </c>
      <c r="K9" s="12">
        <v>15.000000000000499</v>
      </c>
      <c r="L9" s="12" t="s">
        <v>71</v>
      </c>
      <c r="M9" s="12" t="s">
        <v>597</v>
      </c>
      <c r="N9" s="12" t="s">
        <v>595</v>
      </c>
      <c r="O9" s="12">
        <v>600</v>
      </c>
      <c r="P9" s="12" t="s">
        <v>596</v>
      </c>
      <c r="Q9" s="12" t="s">
        <v>78</v>
      </c>
      <c r="R9" s="12" t="s">
        <v>27</v>
      </c>
      <c r="S9" s="12" t="s">
        <v>594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U5"/>
  <sheetViews>
    <sheetView workbookViewId="0">
      <pane xSplit="6" ySplit="1" topLeftCell="G2" activePane="bottomRight" state="frozen"/>
      <selection pane="topRight" activeCell="G1" sqref="G1"/>
      <selection pane="bottomLeft" activeCell="A2" sqref="A2"/>
      <selection pane="bottomRight"/>
    </sheetView>
  </sheetViews>
  <sheetFormatPr defaultRowHeight="14.4" x14ac:dyDescent="0.3"/>
  <cols>
    <col min="1" max="1" width="38.5546875" hidden="1" customWidth="1"/>
    <col min="2" max="2" width="100" hidden="1" customWidth="1"/>
    <col min="3" max="3" width="20" hidden="1" customWidth="1"/>
    <col min="4" max="4" width="25.109375" customWidth="1"/>
    <col min="5" max="6" width="20" customWidth="1"/>
    <col min="7" max="7" width="100" customWidth="1"/>
    <col min="8" max="8" width="24.6640625" customWidth="1"/>
    <col min="9" max="9" width="23.88671875" customWidth="1"/>
    <col min="10" max="10" width="22.109375" customWidth="1"/>
    <col min="11" max="11" width="23.21875" customWidth="1"/>
    <col min="12" max="12" width="20" customWidth="1"/>
    <col min="13" max="13" width="21.77734375" customWidth="1"/>
    <col min="14" max="14" width="22.88671875" customWidth="1"/>
    <col min="15" max="15" width="20.6640625" customWidth="1"/>
    <col min="16" max="16" width="21.77734375" customWidth="1"/>
    <col min="17" max="17" width="21.21875" customWidth="1"/>
    <col min="18" max="18" width="25.5546875" customWidth="1"/>
    <col min="19" max="19" width="20" customWidth="1"/>
    <col min="20" max="20" width="22.44140625" customWidth="1"/>
    <col min="21" max="21" width="20.77734375" customWidth="1"/>
  </cols>
  <sheetData>
    <row r="1" spans="1:21" x14ac:dyDescent="0.3">
      <c r="A1" s="11" t="s">
        <v>2</v>
      </c>
      <c r="B1" s="11" t="s">
        <v>3</v>
      </c>
      <c r="C1" s="11" t="s">
        <v>4</v>
      </c>
      <c r="D1" s="11" t="s">
        <v>5</v>
      </c>
      <c r="E1" s="11" t="s">
        <v>6</v>
      </c>
      <c r="F1" s="11" t="s">
        <v>7</v>
      </c>
      <c r="G1" s="11" t="s">
        <v>575</v>
      </c>
      <c r="H1" s="11" t="s">
        <v>560</v>
      </c>
      <c r="I1" s="11" t="s">
        <v>561</v>
      </c>
      <c r="J1" s="11" t="s">
        <v>586</v>
      </c>
      <c r="K1" s="11" t="s">
        <v>587</v>
      </c>
      <c r="L1" s="11" t="s">
        <v>504</v>
      </c>
      <c r="M1" s="11" t="s">
        <v>598</v>
      </c>
      <c r="N1" s="11" t="s">
        <v>599</v>
      </c>
      <c r="O1" s="11" t="s">
        <v>577</v>
      </c>
      <c r="P1" s="11" t="s">
        <v>588</v>
      </c>
      <c r="Q1" s="11" t="s">
        <v>524</v>
      </c>
      <c r="R1" s="11" t="s">
        <v>581</v>
      </c>
      <c r="S1" s="11" t="s">
        <v>590</v>
      </c>
      <c r="T1" s="11" t="s">
        <v>505</v>
      </c>
      <c r="U1" s="11" t="s">
        <v>557</v>
      </c>
    </row>
    <row r="2" spans="1:21" x14ac:dyDescent="0.3">
      <c r="A2" s="4" t="s">
        <v>22</v>
      </c>
      <c r="B2" s="4" t="s">
        <v>23</v>
      </c>
      <c r="C2" s="4" t="s">
        <v>72</v>
      </c>
      <c r="D2" s="4" t="s">
        <v>25</v>
      </c>
      <c r="E2" s="4" t="s">
        <v>73</v>
      </c>
      <c r="F2" s="4" t="s">
        <v>74</v>
      </c>
      <c r="G2" s="4" t="s">
        <v>600</v>
      </c>
      <c r="H2" s="4">
        <v>120</v>
      </c>
      <c r="I2" s="4">
        <v>70</v>
      </c>
      <c r="J2" s="4">
        <v>-50</v>
      </c>
      <c r="K2" s="4">
        <v>50</v>
      </c>
      <c r="L2" s="4" t="s">
        <v>74</v>
      </c>
      <c r="M2" s="4">
        <v>-50</v>
      </c>
      <c r="N2" s="4">
        <v>50</v>
      </c>
      <c r="O2" s="4"/>
      <c r="P2" s="4" t="s">
        <v>592</v>
      </c>
      <c r="Q2" s="4" t="s">
        <v>601</v>
      </c>
      <c r="R2" s="4">
        <v>1</v>
      </c>
      <c r="S2" s="4">
        <v>300</v>
      </c>
      <c r="T2" s="4"/>
      <c r="U2" s="4" t="s">
        <v>594</v>
      </c>
    </row>
    <row r="3" spans="1:21" x14ac:dyDescent="0.3">
      <c r="A3" s="4" t="s">
        <v>22</v>
      </c>
      <c r="B3" s="4" t="s">
        <v>23</v>
      </c>
      <c r="C3" s="4" t="s">
        <v>75</v>
      </c>
      <c r="D3" s="4" t="s">
        <v>25</v>
      </c>
      <c r="E3" s="4" t="s">
        <v>73</v>
      </c>
      <c r="F3" s="4" t="s">
        <v>76</v>
      </c>
      <c r="G3" s="4" t="s">
        <v>602</v>
      </c>
      <c r="H3" s="4">
        <v>120</v>
      </c>
      <c r="I3" s="4">
        <v>70</v>
      </c>
      <c r="J3" s="4">
        <v>-50</v>
      </c>
      <c r="K3" s="4">
        <v>50</v>
      </c>
      <c r="L3" s="4" t="s">
        <v>76</v>
      </c>
      <c r="M3" s="4">
        <v>-50</v>
      </c>
      <c r="N3" s="4">
        <v>50</v>
      </c>
      <c r="O3" s="4"/>
      <c r="P3" s="4" t="s">
        <v>597</v>
      </c>
      <c r="Q3" s="4" t="s">
        <v>601</v>
      </c>
      <c r="R3" s="4">
        <v>1</v>
      </c>
      <c r="S3" s="4">
        <v>600</v>
      </c>
      <c r="T3" s="4"/>
      <c r="U3" s="4" t="s">
        <v>594</v>
      </c>
    </row>
    <row r="4" spans="1:21" x14ac:dyDescent="0.3">
      <c r="A4" s="12" t="s">
        <v>22</v>
      </c>
      <c r="B4" s="12" t="s">
        <v>23</v>
      </c>
      <c r="C4" s="12" t="s">
        <v>72</v>
      </c>
      <c r="D4" s="12" t="s">
        <v>25</v>
      </c>
      <c r="E4" s="12" t="s">
        <v>73</v>
      </c>
      <c r="F4" s="12" t="s">
        <v>74</v>
      </c>
      <c r="G4" s="12" t="s">
        <v>600</v>
      </c>
      <c r="H4" s="12">
        <v>120</v>
      </c>
      <c r="I4" s="12">
        <v>70</v>
      </c>
      <c r="J4" s="12">
        <v>-50</v>
      </c>
      <c r="K4" s="12">
        <v>50</v>
      </c>
      <c r="L4" s="12" t="s">
        <v>74</v>
      </c>
      <c r="M4" s="12">
        <v>-50</v>
      </c>
      <c r="N4" s="12">
        <v>50</v>
      </c>
      <c r="O4" s="12"/>
      <c r="P4" s="12" t="s">
        <v>592</v>
      </c>
      <c r="Q4" s="12" t="s">
        <v>601</v>
      </c>
      <c r="R4" s="12">
        <v>1</v>
      </c>
      <c r="S4" s="12">
        <v>300</v>
      </c>
      <c r="T4" s="12"/>
      <c r="U4" s="12" t="s">
        <v>594</v>
      </c>
    </row>
    <row r="5" spans="1:21" x14ac:dyDescent="0.3">
      <c r="A5" s="12" t="s">
        <v>22</v>
      </c>
      <c r="B5" s="12" t="s">
        <v>23</v>
      </c>
      <c r="C5" s="12" t="s">
        <v>75</v>
      </c>
      <c r="D5" s="12" t="s">
        <v>25</v>
      </c>
      <c r="E5" s="12" t="s">
        <v>73</v>
      </c>
      <c r="F5" s="12" t="s">
        <v>76</v>
      </c>
      <c r="G5" s="12" t="s">
        <v>602</v>
      </c>
      <c r="H5" s="12">
        <v>120</v>
      </c>
      <c r="I5" s="12">
        <v>70</v>
      </c>
      <c r="J5" s="12">
        <v>-50</v>
      </c>
      <c r="K5" s="12">
        <v>50</v>
      </c>
      <c r="L5" s="12" t="s">
        <v>76</v>
      </c>
      <c r="M5" s="12">
        <v>-50</v>
      </c>
      <c r="N5" s="12">
        <v>50</v>
      </c>
      <c r="O5" s="12"/>
      <c r="P5" s="12" t="s">
        <v>597</v>
      </c>
      <c r="Q5" s="12" t="s">
        <v>601</v>
      </c>
      <c r="R5" s="12">
        <v>1</v>
      </c>
      <c r="S5" s="12">
        <v>600</v>
      </c>
      <c r="T5" s="12"/>
      <c r="U5" s="12" t="s">
        <v>594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I5"/>
  <sheetViews>
    <sheetView workbookViewId="0">
      <pane xSplit="6" ySplit="1" topLeftCell="G2" activePane="bottomRight" state="frozen"/>
      <selection pane="topRight" activeCell="G1" sqref="G1"/>
      <selection pane="bottomLeft" activeCell="A2" sqref="A2"/>
      <selection pane="bottomRight"/>
    </sheetView>
  </sheetViews>
  <sheetFormatPr defaultRowHeight="14.4" x14ac:dyDescent="0.3"/>
  <cols>
    <col min="1" max="1" width="38.5546875" hidden="1" customWidth="1"/>
    <col min="2" max="2" width="100" hidden="1" customWidth="1"/>
    <col min="3" max="3" width="20" hidden="1" customWidth="1"/>
    <col min="4" max="4" width="25.109375" customWidth="1"/>
    <col min="5" max="6" width="20" customWidth="1"/>
    <col min="7" max="7" width="23.33203125" customWidth="1"/>
    <col min="8" max="8" width="20" customWidth="1"/>
    <col min="9" max="9" width="22.44140625" customWidth="1"/>
  </cols>
  <sheetData>
    <row r="1" spans="1:9" x14ac:dyDescent="0.3">
      <c r="A1" s="11" t="s">
        <v>2</v>
      </c>
      <c r="B1" s="11" t="s">
        <v>3</v>
      </c>
      <c r="C1" s="11" t="s">
        <v>4</v>
      </c>
      <c r="D1" s="11" t="s">
        <v>5</v>
      </c>
      <c r="E1" s="11" t="s">
        <v>6</v>
      </c>
      <c r="F1" s="11" t="s">
        <v>7</v>
      </c>
      <c r="G1" s="11" t="s">
        <v>603</v>
      </c>
      <c r="H1" s="11" t="s">
        <v>504</v>
      </c>
      <c r="I1" s="11" t="s">
        <v>505</v>
      </c>
    </row>
    <row r="2" spans="1:9" x14ac:dyDescent="0.3">
      <c r="A2" s="4" t="s">
        <v>22</v>
      </c>
      <c r="B2" s="4" t="s">
        <v>23</v>
      </c>
      <c r="C2" s="4" t="s">
        <v>79</v>
      </c>
      <c r="D2" s="4" t="s">
        <v>25</v>
      </c>
      <c r="E2" s="4" t="s">
        <v>80</v>
      </c>
      <c r="F2" s="4" t="s">
        <v>81</v>
      </c>
      <c r="G2" s="4" t="s">
        <v>81</v>
      </c>
      <c r="H2" s="4" t="s">
        <v>81</v>
      </c>
      <c r="I2" s="4"/>
    </row>
    <row r="3" spans="1:9" x14ac:dyDescent="0.3">
      <c r="A3" s="4" t="s">
        <v>22</v>
      </c>
      <c r="B3" s="4" t="s">
        <v>23</v>
      </c>
      <c r="C3" s="4" t="s">
        <v>83</v>
      </c>
      <c r="D3" s="4" t="s">
        <v>25</v>
      </c>
      <c r="E3" s="4" t="s">
        <v>80</v>
      </c>
      <c r="F3" s="4" t="s">
        <v>84</v>
      </c>
      <c r="G3" s="4" t="s">
        <v>84</v>
      </c>
      <c r="H3" s="4" t="s">
        <v>84</v>
      </c>
      <c r="I3" s="4"/>
    </row>
    <row r="4" spans="1:9" x14ac:dyDescent="0.3">
      <c r="A4" s="12" t="s">
        <v>22</v>
      </c>
      <c r="B4" s="12" t="s">
        <v>23</v>
      </c>
      <c r="C4" s="12" t="s">
        <v>79</v>
      </c>
      <c r="D4" s="12" t="s">
        <v>25</v>
      </c>
      <c r="E4" s="12" t="s">
        <v>80</v>
      </c>
      <c r="F4" s="12" t="s">
        <v>81</v>
      </c>
      <c r="G4" s="12" t="s">
        <v>81</v>
      </c>
      <c r="H4" s="12" t="s">
        <v>81</v>
      </c>
      <c r="I4" s="12"/>
    </row>
    <row r="5" spans="1:9" x14ac:dyDescent="0.3">
      <c r="A5" s="12" t="s">
        <v>22</v>
      </c>
      <c r="B5" s="12" t="s">
        <v>23</v>
      </c>
      <c r="C5" s="12" t="s">
        <v>83</v>
      </c>
      <c r="D5" s="12" t="s">
        <v>25</v>
      </c>
      <c r="E5" s="12" t="s">
        <v>80</v>
      </c>
      <c r="F5" s="12" t="s">
        <v>84</v>
      </c>
      <c r="G5" s="12" t="s">
        <v>84</v>
      </c>
      <c r="H5" s="12" t="s">
        <v>84</v>
      </c>
      <c r="I5" s="12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W59"/>
  <sheetViews>
    <sheetView workbookViewId="0">
      <pane xSplit="6" ySplit="1" topLeftCell="G2" activePane="bottomRight" state="frozen"/>
      <selection pane="topRight" activeCell="G1" sqref="G1"/>
      <selection pane="bottomLeft" activeCell="A2" sqref="A2"/>
      <selection pane="bottomRight"/>
    </sheetView>
  </sheetViews>
  <sheetFormatPr defaultRowHeight="14.4" x14ac:dyDescent="0.3"/>
  <cols>
    <col min="1" max="1" width="38" hidden="1" customWidth="1"/>
    <col min="2" max="2" width="100" hidden="1" customWidth="1"/>
    <col min="3" max="3" width="20" hidden="1" customWidth="1"/>
    <col min="4" max="14" width="20" customWidth="1"/>
    <col min="15" max="15" width="20.77734375" customWidth="1"/>
    <col min="16" max="23" width="20" customWidth="1"/>
  </cols>
  <sheetData>
    <row r="1" spans="1:23" x14ac:dyDescent="0.3">
      <c r="A1" s="13" t="s">
        <v>2</v>
      </c>
      <c r="B1" s="13" t="s">
        <v>3</v>
      </c>
      <c r="C1" s="13" t="s">
        <v>4</v>
      </c>
      <c r="D1" s="13" t="s">
        <v>5</v>
      </c>
      <c r="E1" s="13" t="s">
        <v>6</v>
      </c>
      <c r="F1" s="13" t="s">
        <v>7</v>
      </c>
      <c r="G1" s="13" t="s">
        <v>604</v>
      </c>
      <c r="H1" s="13" t="s">
        <v>605</v>
      </c>
      <c r="I1" s="13" t="s">
        <v>606</v>
      </c>
      <c r="J1" s="13" t="s">
        <v>607</v>
      </c>
      <c r="K1" s="13" t="s">
        <v>608</v>
      </c>
      <c r="L1" s="13" t="s">
        <v>633</v>
      </c>
      <c r="M1" s="13" t="s">
        <v>634</v>
      </c>
      <c r="N1" s="13" t="s">
        <v>635</v>
      </c>
      <c r="O1" s="13" t="s">
        <v>636</v>
      </c>
      <c r="P1" s="13" t="s">
        <v>609</v>
      </c>
      <c r="Q1" s="13" t="s">
        <v>610</v>
      </c>
      <c r="R1" s="13" t="s">
        <v>611</v>
      </c>
      <c r="S1" s="13" t="s">
        <v>637</v>
      </c>
      <c r="T1" s="13" t="s">
        <v>638</v>
      </c>
      <c r="U1" s="13" t="s">
        <v>639</v>
      </c>
      <c r="V1" s="13" t="s">
        <v>640</v>
      </c>
      <c r="W1" s="13" t="s">
        <v>641</v>
      </c>
    </row>
    <row r="2" spans="1:23" x14ac:dyDescent="0.3">
      <c r="A2" s="5" t="s">
        <v>85</v>
      </c>
      <c r="B2" s="5" t="s">
        <v>86</v>
      </c>
      <c r="C2" s="5" t="s">
        <v>87</v>
      </c>
      <c r="D2" s="5" t="s">
        <v>88</v>
      </c>
      <c r="E2" s="5" t="s">
        <v>89</v>
      </c>
      <c r="F2" s="5" t="s">
        <v>87</v>
      </c>
      <c r="G2" s="5">
        <v>256</v>
      </c>
      <c r="H2" s="5"/>
      <c r="I2" s="5"/>
      <c r="J2" s="5" t="s">
        <v>642</v>
      </c>
      <c r="K2" s="5" t="s">
        <v>613</v>
      </c>
      <c r="L2" s="5">
        <v>20322.5088444055</v>
      </c>
      <c r="M2" s="5">
        <v>20793.182662231899</v>
      </c>
      <c r="N2" s="5">
        <v>0</v>
      </c>
      <c r="O2" s="5" t="s">
        <v>643</v>
      </c>
      <c r="P2" s="5"/>
      <c r="Q2" s="5"/>
      <c r="R2" s="5" t="s">
        <v>89</v>
      </c>
      <c r="S2" s="5"/>
      <c r="T2" s="5">
        <v>0</v>
      </c>
      <c r="U2" s="5">
        <v>40</v>
      </c>
      <c r="V2" s="5">
        <v>40</v>
      </c>
      <c r="W2" s="5">
        <v>40</v>
      </c>
    </row>
    <row r="3" spans="1:23" x14ac:dyDescent="0.3">
      <c r="A3" s="5" t="s">
        <v>85</v>
      </c>
      <c r="B3" s="5" t="s">
        <v>86</v>
      </c>
      <c r="C3" s="5" t="s">
        <v>91</v>
      </c>
      <c r="D3" s="5" t="s">
        <v>88</v>
      </c>
      <c r="E3" s="5" t="s">
        <v>89</v>
      </c>
      <c r="F3" s="5" t="s">
        <v>91</v>
      </c>
      <c r="G3" s="5">
        <v>256</v>
      </c>
      <c r="H3" s="5"/>
      <c r="I3" s="5"/>
      <c r="J3" s="5" t="s">
        <v>642</v>
      </c>
      <c r="K3" s="5" t="s">
        <v>613</v>
      </c>
      <c r="L3" s="5">
        <v>20312.7872935374</v>
      </c>
      <c r="M3" s="5">
        <v>20793.552822794602</v>
      </c>
      <c r="N3" s="5">
        <v>0</v>
      </c>
      <c r="O3" s="5" t="s">
        <v>643</v>
      </c>
      <c r="P3" s="5"/>
      <c r="Q3" s="5"/>
      <c r="R3" s="5" t="s">
        <v>89</v>
      </c>
      <c r="S3" s="5"/>
      <c r="T3" s="5">
        <v>0</v>
      </c>
      <c r="U3" s="5">
        <v>40</v>
      </c>
      <c r="V3" s="5">
        <v>40</v>
      </c>
      <c r="W3" s="5">
        <v>40</v>
      </c>
    </row>
    <row r="4" spans="1:23" x14ac:dyDescent="0.3">
      <c r="A4" s="5" t="s">
        <v>85</v>
      </c>
      <c r="B4" s="5" t="s">
        <v>86</v>
      </c>
      <c r="C4" s="5" t="s">
        <v>92</v>
      </c>
      <c r="D4" s="5" t="s">
        <v>88</v>
      </c>
      <c r="E4" s="5" t="s">
        <v>89</v>
      </c>
      <c r="F4" s="5" t="s">
        <v>92</v>
      </c>
      <c r="G4" s="5">
        <v>256</v>
      </c>
      <c r="H4" s="5"/>
      <c r="I4" s="5"/>
      <c r="J4" s="5" t="s">
        <v>642</v>
      </c>
      <c r="K4" s="5" t="s">
        <v>613</v>
      </c>
      <c r="L4" s="5">
        <v>20301.769538232798</v>
      </c>
      <c r="M4" s="5">
        <v>20793.367742513299</v>
      </c>
      <c r="N4" s="5">
        <v>0</v>
      </c>
      <c r="O4" s="5" t="s">
        <v>643</v>
      </c>
      <c r="P4" s="5"/>
      <c r="Q4" s="5"/>
      <c r="R4" s="5" t="s">
        <v>89</v>
      </c>
      <c r="S4" s="5"/>
      <c r="T4" s="5">
        <v>0</v>
      </c>
      <c r="U4" s="5">
        <v>40</v>
      </c>
      <c r="V4" s="5">
        <v>40</v>
      </c>
      <c r="W4" s="5">
        <v>40</v>
      </c>
    </row>
    <row r="5" spans="1:23" x14ac:dyDescent="0.3">
      <c r="A5" s="5" t="s">
        <v>85</v>
      </c>
      <c r="B5" s="5" t="s">
        <v>86</v>
      </c>
      <c r="C5" s="5" t="s">
        <v>93</v>
      </c>
      <c r="D5" s="5" t="s">
        <v>88</v>
      </c>
      <c r="E5" s="5" t="s">
        <v>89</v>
      </c>
      <c r="F5" s="5" t="s">
        <v>93</v>
      </c>
      <c r="G5" s="5">
        <v>256</v>
      </c>
      <c r="H5" s="5"/>
      <c r="I5" s="5"/>
      <c r="J5" s="5" t="s">
        <v>642</v>
      </c>
      <c r="K5" s="5" t="s">
        <v>613</v>
      </c>
      <c r="L5" s="5">
        <v>20252.899776961502</v>
      </c>
      <c r="M5" s="5">
        <v>20759.092736136099</v>
      </c>
      <c r="N5" s="5">
        <v>0</v>
      </c>
      <c r="O5" s="5" t="s">
        <v>643</v>
      </c>
      <c r="P5" s="5"/>
      <c r="Q5" s="5"/>
      <c r="R5" s="5" t="s">
        <v>89</v>
      </c>
      <c r="S5" s="5"/>
      <c r="T5" s="5">
        <v>0</v>
      </c>
      <c r="U5" s="5">
        <v>40</v>
      </c>
      <c r="V5" s="5">
        <v>40</v>
      </c>
      <c r="W5" s="5">
        <v>40</v>
      </c>
    </row>
    <row r="6" spans="1:23" x14ac:dyDescent="0.3">
      <c r="A6" s="5" t="s">
        <v>85</v>
      </c>
      <c r="B6" s="5" t="s">
        <v>86</v>
      </c>
      <c r="C6" s="5" t="s">
        <v>94</v>
      </c>
      <c r="D6" s="5" t="s">
        <v>88</v>
      </c>
      <c r="E6" s="5" t="s">
        <v>89</v>
      </c>
      <c r="F6" s="5" t="s">
        <v>94</v>
      </c>
      <c r="G6" s="5">
        <v>256</v>
      </c>
      <c r="H6" s="5"/>
      <c r="I6" s="5"/>
      <c r="J6" s="5" t="s">
        <v>642</v>
      </c>
      <c r="K6" s="5" t="s">
        <v>613</v>
      </c>
      <c r="L6" s="5">
        <v>20272.0874049349</v>
      </c>
      <c r="M6" s="5">
        <v>20758.6634110493</v>
      </c>
      <c r="N6" s="5">
        <v>0</v>
      </c>
      <c r="O6" s="5" t="s">
        <v>643</v>
      </c>
      <c r="P6" s="5"/>
      <c r="Q6" s="5"/>
      <c r="R6" s="5" t="s">
        <v>89</v>
      </c>
      <c r="S6" s="5"/>
      <c r="T6" s="5">
        <v>0</v>
      </c>
      <c r="U6" s="5">
        <v>40</v>
      </c>
      <c r="V6" s="5">
        <v>40</v>
      </c>
      <c r="W6" s="5">
        <v>40</v>
      </c>
    </row>
    <row r="7" spans="1:23" x14ac:dyDescent="0.3">
      <c r="A7" s="5" t="s">
        <v>85</v>
      </c>
      <c r="B7" s="5" t="s">
        <v>86</v>
      </c>
      <c r="C7" s="5" t="s">
        <v>95</v>
      </c>
      <c r="D7" s="5" t="s">
        <v>88</v>
      </c>
      <c r="E7" s="5" t="s">
        <v>89</v>
      </c>
      <c r="F7" s="5" t="s">
        <v>95</v>
      </c>
      <c r="G7" s="5">
        <v>256</v>
      </c>
      <c r="H7" s="5"/>
      <c r="I7" s="5"/>
      <c r="J7" s="5" t="s">
        <v>642</v>
      </c>
      <c r="K7" s="5" t="s">
        <v>613</v>
      </c>
      <c r="L7" s="5">
        <v>20263.8091920554</v>
      </c>
      <c r="M7" s="5">
        <v>20759.0353473412</v>
      </c>
      <c r="N7" s="5">
        <v>0</v>
      </c>
      <c r="O7" s="5" t="s">
        <v>643</v>
      </c>
      <c r="P7" s="5"/>
      <c r="Q7" s="5"/>
      <c r="R7" s="5" t="s">
        <v>89</v>
      </c>
      <c r="S7" s="5"/>
      <c r="T7" s="5">
        <v>0</v>
      </c>
      <c r="U7" s="5">
        <v>40</v>
      </c>
      <c r="V7" s="5">
        <v>40</v>
      </c>
      <c r="W7" s="5">
        <v>40</v>
      </c>
    </row>
    <row r="8" spans="1:23" x14ac:dyDescent="0.3">
      <c r="A8" s="5" t="s">
        <v>85</v>
      </c>
      <c r="B8" s="5" t="s">
        <v>86</v>
      </c>
      <c r="C8" s="5" t="s">
        <v>96</v>
      </c>
      <c r="D8" s="5" t="s">
        <v>88</v>
      </c>
      <c r="E8" s="5" t="s">
        <v>89</v>
      </c>
      <c r="F8" s="5" t="s">
        <v>96</v>
      </c>
      <c r="G8" s="5">
        <v>256</v>
      </c>
      <c r="H8" s="5"/>
      <c r="I8" s="5"/>
      <c r="J8" s="5" t="s">
        <v>644</v>
      </c>
      <c r="K8" s="5" t="s">
        <v>613</v>
      </c>
      <c r="L8" s="5">
        <v>20387.419346626</v>
      </c>
      <c r="M8" s="5">
        <v>20794.821400012399</v>
      </c>
      <c r="N8" s="5">
        <v>0</v>
      </c>
      <c r="O8" s="5" t="s">
        <v>645</v>
      </c>
      <c r="P8" s="5"/>
      <c r="Q8" s="5"/>
      <c r="R8" s="5" t="s">
        <v>89</v>
      </c>
      <c r="S8" s="5"/>
      <c r="T8" s="5">
        <v>0</v>
      </c>
      <c r="U8" s="5">
        <v>40</v>
      </c>
      <c r="V8" s="5">
        <v>40</v>
      </c>
      <c r="W8" s="5">
        <v>40</v>
      </c>
    </row>
    <row r="9" spans="1:23" x14ac:dyDescent="0.3">
      <c r="A9" s="5" t="s">
        <v>85</v>
      </c>
      <c r="B9" s="5" t="s">
        <v>86</v>
      </c>
      <c r="C9" s="5" t="s">
        <v>97</v>
      </c>
      <c r="D9" s="5" t="s">
        <v>88</v>
      </c>
      <c r="E9" s="5" t="s">
        <v>89</v>
      </c>
      <c r="F9" s="5" t="s">
        <v>97</v>
      </c>
      <c r="G9" s="5">
        <v>256</v>
      </c>
      <c r="H9" s="5"/>
      <c r="I9" s="5"/>
      <c r="J9" s="5" t="s">
        <v>644</v>
      </c>
      <c r="K9" s="5" t="s">
        <v>613</v>
      </c>
      <c r="L9" s="5">
        <v>20387.419346626</v>
      </c>
      <c r="M9" s="5">
        <v>20745.515432879602</v>
      </c>
      <c r="N9" s="5">
        <v>0</v>
      </c>
      <c r="O9" s="5" t="s">
        <v>645</v>
      </c>
      <c r="P9" s="5"/>
      <c r="Q9" s="5"/>
      <c r="R9" s="5" t="s">
        <v>89</v>
      </c>
      <c r="S9" s="5"/>
      <c r="T9" s="5">
        <v>0</v>
      </c>
      <c r="U9" s="5">
        <v>40</v>
      </c>
      <c r="V9" s="5">
        <v>40</v>
      </c>
      <c r="W9" s="5">
        <v>40</v>
      </c>
    </row>
    <row r="10" spans="1:23" x14ac:dyDescent="0.3">
      <c r="A10" s="5" t="s">
        <v>85</v>
      </c>
      <c r="B10" s="5" t="s">
        <v>86</v>
      </c>
      <c r="C10" s="5" t="s">
        <v>98</v>
      </c>
      <c r="D10" s="5" t="s">
        <v>88</v>
      </c>
      <c r="E10" s="5" t="s">
        <v>89</v>
      </c>
      <c r="F10" s="5" t="s">
        <v>98</v>
      </c>
      <c r="G10" s="5">
        <v>256</v>
      </c>
      <c r="H10" s="5"/>
      <c r="I10" s="5"/>
      <c r="J10" s="5" t="s">
        <v>644</v>
      </c>
      <c r="K10" s="5" t="s">
        <v>613</v>
      </c>
      <c r="L10" s="5">
        <v>20175.632006519601</v>
      </c>
      <c r="M10" s="5">
        <v>20745.886154526699</v>
      </c>
      <c r="N10" s="5">
        <v>0</v>
      </c>
      <c r="O10" s="5" t="s">
        <v>645</v>
      </c>
      <c r="P10" s="5"/>
      <c r="Q10" s="5"/>
      <c r="R10" s="5" t="s">
        <v>89</v>
      </c>
      <c r="S10" s="5"/>
      <c r="T10" s="5">
        <v>0</v>
      </c>
      <c r="U10" s="5">
        <v>40</v>
      </c>
      <c r="V10" s="5">
        <v>40</v>
      </c>
      <c r="W10" s="5">
        <v>40</v>
      </c>
    </row>
    <row r="11" spans="1:23" x14ac:dyDescent="0.3">
      <c r="A11" s="5" t="s">
        <v>85</v>
      </c>
      <c r="B11" s="5" t="s">
        <v>86</v>
      </c>
      <c r="C11" s="5" t="s">
        <v>99</v>
      </c>
      <c r="D11" s="5" t="s">
        <v>88</v>
      </c>
      <c r="E11" s="5" t="s">
        <v>89</v>
      </c>
      <c r="F11" s="5" t="s">
        <v>99</v>
      </c>
      <c r="G11" s="5">
        <v>256</v>
      </c>
      <c r="H11" s="5"/>
      <c r="I11" s="5"/>
      <c r="J11" s="5" t="s">
        <v>644</v>
      </c>
      <c r="K11" s="5" t="s">
        <v>613</v>
      </c>
      <c r="L11" s="5">
        <v>20176.0029167229</v>
      </c>
      <c r="M11" s="5">
        <v>20800.382224719699</v>
      </c>
      <c r="N11" s="5">
        <v>0</v>
      </c>
      <c r="O11" s="5" t="s">
        <v>645</v>
      </c>
      <c r="P11" s="5"/>
      <c r="Q11" s="5"/>
      <c r="R11" s="5" t="s">
        <v>89</v>
      </c>
      <c r="S11" s="5"/>
      <c r="T11" s="5">
        <v>0</v>
      </c>
      <c r="U11" s="5">
        <v>40</v>
      </c>
      <c r="V11" s="5">
        <v>40</v>
      </c>
      <c r="W11" s="5">
        <v>40</v>
      </c>
    </row>
    <row r="12" spans="1:23" x14ac:dyDescent="0.3">
      <c r="A12" s="5" t="s">
        <v>85</v>
      </c>
      <c r="B12" s="5" t="s">
        <v>86</v>
      </c>
      <c r="C12" s="5" t="s">
        <v>100</v>
      </c>
      <c r="D12" s="5" t="s">
        <v>88</v>
      </c>
      <c r="E12" s="5" t="s">
        <v>89</v>
      </c>
      <c r="F12" s="5" t="s">
        <v>100</v>
      </c>
      <c r="G12" s="5">
        <v>256</v>
      </c>
      <c r="H12" s="5"/>
      <c r="I12" s="5"/>
      <c r="J12" s="5" t="s">
        <v>644</v>
      </c>
      <c r="K12" s="5" t="s">
        <v>613</v>
      </c>
      <c r="L12" s="5">
        <v>20258.3440528022</v>
      </c>
      <c r="M12" s="5">
        <v>20851.912518750902</v>
      </c>
      <c r="N12" s="5">
        <v>0</v>
      </c>
      <c r="O12" s="5" t="s">
        <v>645</v>
      </c>
      <c r="P12" s="5"/>
      <c r="Q12" s="5"/>
      <c r="R12" s="5" t="s">
        <v>89</v>
      </c>
      <c r="S12" s="5"/>
      <c r="T12" s="5">
        <v>0</v>
      </c>
      <c r="U12" s="5">
        <v>40</v>
      </c>
      <c r="V12" s="5">
        <v>40</v>
      </c>
      <c r="W12" s="5">
        <v>40</v>
      </c>
    </row>
    <row r="13" spans="1:23" x14ac:dyDescent="0.3">
      <c r="A13" s="5" t="s">
        <v>85</v>
      </c>
      <c r="B13" s="5" t="s">
        <v>86</v>
      </c>
      <c r="C13" s="5" t="s">
        <v>101</v>
      </c>
      <c r="D13" s="5" t="s">
        <v>88</v>
      </c>
      <c r="E13" s="5" t="s">
        <v>89</v>
      </c>
      <c r="F13" s="5" t="s">
        <v>101</v>
      </c>
      <c r="G13" s="5">
        <v>256</v>
      </c>
      <c r="H13" s="5"/>
      <c r="I13" s="5"/>
      <c r="J13" s="5" t="s">
        <v>644</v>
      </c>
      <c r="K13" s="5" t="s">
        <v>613</v>
      </c>
      <c r="L13" s="5">
        <v>20302.481867276801</v>
      </c>
      <c r="M13" s="5">
        <v>20852.283240398101</v>
      </c>
      <c r="N13" s="5">
        <v>0</v>
      </c>
      <c r="O13" s="5" t="s">
        <v>645</v>
      </c>
      <c r="P13" s="5"/>
      <c r="Q13" s="5"/>
      <c r="R13" s="5" t="s">
        <v>89</v>
      </c>
      <c r="S13" s="5"/>
      <c r="T13" s="5">
        <v>0</v>
      </c>
      <c r="U13" s="5">
        <v>40</v>
      </c>
      <c r="V13" s="5">
        <v>40</v>
      </c>
      <c r="W13" s="5">
        <v>40</v>
      </c>
    </row>
    <row r="14" spans="1:23" x14ac:dyDescent="0.3">
      <c r="A14" s="5" t="s">
        <v>85</v>
      </c>
      <c r="B14" s="5" t="s">
        <v>86</v>
      </c>
      <c r="C14" s="5" t="s">
        <v>102</v>
      </c>
      <c r="D14" s="5" t="s">
        <v>88</v>
      </c>
      <c r="E14" s="5" t="s">
        <v>89</v>
      </c>
      <c r="F14" s="5" t="s">
        <v>102</v>
      </c>
      <c r="G14" s="5">
        <v>256</v>
      </c>
      <c r="H14" s="5"/>
      <c r="I14" s="5"/>
      <c r="J14" s="5" t="s">
        <v>644</v>
      </c>
      <c r="K14" s="5" t="s">
        <v>613</v>
      </c>
      <c r="L14" s="5">
        <v>20219.398917829199</v>
      </c>
      <c r="M14" s="5">
        <v>20851.912518750902</v>
      </c>
      <c r="N14" s="5">
        <v>0</v>
      </c>
      <c r="O14" s="5" t="s">
        <v>645</v>
      </c>
      <c r="P14" s="5"/>
      <c r="Q14" s="5"/>
      <c r="R14" s="5" t="s">
        <v>89</v>
      </c>
      <c r="S14" s="5"/>
      <c r="T14" s="5">
        <v>0</v>
      </c>
      <c r="U14" s="5">
        <v>40</v>
      </c>
      <c r="V14" s="5">
        <v>40</v>
      </c>
      <c r="W14" s="5">
        <v>40</v>
      </c>
    </row>
    <row r="15" spans="1:23" x14ac:dyDescent="0.3">
      <c r="A15" s="5" t="s">
        <v>85</v>
      </c>
      <c r="B15" s="5" t="s">
        <v>86</v>
      </c>
      <c r="C15" s="5" t="s">
        <v>103</v>
      </c>
      <c r="D15" s="5" t="s">
        <v>88</v>
      </c>
      <c r="E15" s="5" t="s">
        <v>89</v>
      </c>
      <c r="F15" s="5" t="s">
        <v>103</v>
      </c>
      <c r="G15" s="5">
        <v>256</v>
      </c>
      <c r="H15" s="5"/>
      <c r="I15" s="5"/>
      <c r="J15" s="5" t="s">
        <v>644</v>
      </c>
      <c r="K15" s="5" t="s">
        <v>613</v>
      </c>
      <c r="L15" s="5">
        <v>20367.0195177079</v>
      </c>
      <c r="M15" s="5">
        <v>20820.0304660496</v>
      </c>
      <c r="N15" s="5">
        <v>0</v>
      </c>
      <c r="O15" s="5" t="s">
        <v>645</v>
      </c>
      <c r="P15" s="5"/>
      <c r="Q15" s="5"/>
      <c r="R15" s="5" t="s">
        <v>89</v>
      </c>
      <c r="S15" s="5"/>
      <c r="T15" s="5">
        <v>0</v>
      </c>
      <c r="U15" s="5">
        <v>40</v>
      </c>
      <c r="V15" s="5">
        <v>40</v>
      </c>
      <c r="W15" s="5">
        <v>40</v>
      </c>
    </row>
    <row r="16" spans="1:23" x14ac:dyDescent="0.3">
      <c r="A16" s="5" t="s">
        <v>85</v>
      </c>
      <c r="B16" s="5" t="s">
        <v>86</v>
      </c>
      <c r="C16" s="5" t="s">
        <v>104</v>
      </c>
      <c r="D16" s="5" t="s">
        <v>88</v>
      </c>
      <c r="E16" s="5" t="s">
        <v>89</v>
      </c>
      <c r="F16" s="5" t="s">
        <v>104</v>
      </c>
      <c r="G16" s="5">
        <v>256</v>
      </c>
      <c r="H16" s="5"/>
      <c r="I16" s="5"/>
      <c r="J16" s="5" t="s">
        <v>644</v>
      </c>
      <c r="K16" s="5" t="s">
        <v>613</v>
      </c>
      <c r="L16" s="5">
        <v>20367.0195177079</v>
      </c>
      <c r="M16" s="5">
        <v>20719.564926532599</v>
      </c>
      <c r="N16" s="5">
        <v>0</v>
      </c>
      <c r="O16" s="5" t="s">
        <v>645</v>
      </c>
      <c r="P16" s="5"/>
      <c r="Q16" s="5"/>
      <c r="R16" s="5" t="s">
        <v>89</v>
      </c>
      <c r="S16" s="5"/>
      <c r="T16" s="5">
        <v>0</v>
      </c>
      <c r="U16" s="5">
        <v>40</v>
      </c>
      <c r="V16" s="5">
        <v>40</v>
      </c>
      <c r="W16" s="5">
        <v>40</v>
      </c>
    </row>
    <row r="17" spans="1:23" x14ac:dyDescent="0.3">
      <c r="A17" s="5" t="s">
        <v>85</v>
      </c>
      <c r="B17" s="5" t="s">
        <v>86</v>
      </c>
      <c r="C17" s="5" t="s">
        <v>105</v>
      </c>
      <c r="D17" s="5" t="s">
        <v>88</v>
      </c>
      <c r="E17" s="5" t="s">
        <v>89</v>
      </c>
      <c r="F17" s="5" t="s">
        <v>105</v>
      </c>
      <c r="G17" s="5">
        <v>256</v>
      </c>
      <c r="H17" s="5"/>
      <c r="I17" s="5"/>
      <c r="J17" s="5" t="s">
        <v>644</v>
      </c>
      <c r="K17" s="5" t="s">
        <v>613</v>
      </c>
      <c r="L17" s="5">
        <v>20286.532911530201</v>
      </c>
      <c r="M17" s="5">
        <v>20714.374823472499</v>
      </c>
      <c r="N17" s="5">
        <v>0</v>
      </c>
      <c r="O17" s="5" t="s">
        <v>645</v>
      </c>
      <c r="P17" s="5"/>
      <c r="Q17" s="5"/>
      <c r="R17" s="5" t="s">
        <v>89</v>
      </c>
      <c r="S17" s="5"/>
      <c r="T17" s="5">
        <v>0</v>
      </c>
      <c r="U17" s="5">
        <v>40</v>
      </c>
      <c r="V17" s="5">
        <v>40</v>
      </c>
      <c r="W17" s="5">
        <v>40</v>
      </c>
    </row>
    <row r="18" spans="1:23" x14ac:dyDescent="0.3">
      <c r="A18" s="5" t="s">
        <v>85</v>
      </c>
      <c r="B18" s="5" t="s">
        <v>86</v>
      </c>
      <c r="C18" s="5" t="s">
        <v>106</v>
      </c>
      <c r="D18" s="5" t="s">
        <v>88</v>
      </c>
      <c r="E18" s="5" t="s">
        <v>89</v>
      </c>
      <c r="F18" s="5" t="s">
        <v>106</v>
      </c>
      <c r="G18" s="5">
        <v>256</v>
      </c>
      <c r="H18" s="5"/>
      <c r="I18" s="5"/>
      <c r="J18" s="5" t="s">
        <v>644</v>
      </c>
      <c r="K18" s="5" t="s">
        <v>613</v>
      </c>
      <c r="L18" s="5">
        <v>20246.103896442601</v>
      </c>
      <c r="M18" s="5">
        <v>20715.963960957601</v>
      </c>
      <c r="N18" s="5">
        <v>0</v>
      </c>
      <c r="O18" s="5" t="s">
        <v>645</v>
      </c>
      <c r="P18" s="5"/>
      <c r="Q18" s="5"/>
      <c r="R18" s="5" t="s">
        <v>89</v>
      </c>
      <c r="S18" s="5"/>
      <c r="T18" s="5">
        <v>0</v>
      </c>
      <c r="U18" s="5">
        <v>40</v>
      </c>
      <c r="V18" s="5">
        <v>40</v>
      </c>
      <c r="W18" s="5">
        <v>40</v>
      </c>
    </row>
    <row r="19" spans="1:23" x14ac:dyDescent="0.3">
      <c r="A19" s="5" t="s">
        <v>85</v>
      </c>
      <c r="B19" s="5" t="s">
        <v>86</v>
      </c>
      <c r="C19" s="5" t="s">
        <v>107</v>
      </c>
      <c r="D19" s="5" t="s">
        <v>88</v>
      </c>
      <c r="E19" s="5" t="s">
        <v>89</v>
      </c>
      <c r="F19" s="5" t="s">
        <v>107</v>
      </c>
      <c r="G19" s="5">
        <v>256</v>
      </c>
      <c r="H19" s="5"/>
      <c r="I19" s="5"/>
      <c r="J19" s="5" t="s">
        <v>644</v>
      </c>
      <c r="K19" s="5" t="s">
        <v>613</v>
      </c>
      <c r="L19" s="5">
        <v>20202.979995157199</v>
      </c>
      <c r="M19" s="5">
        <v>20722.220769178399</v>
      </c>
      <c r="N19" s="5">
        <v>0</v>
      </c>
      <c r="O19" s="5" t="s">
        <v>645</v>
      </c>
      <c r="P19" s="5"/>
      <c r="Q19" s="5"/>
      <c r="R19" s="5" t="s">
        <v>89</v>
      </c>
      <c r="S19" s="5"/>
      <c r="T19" s="5">
        <v>0</v>
      </c>
      <c r="U19" s="5">
        <v>40</v>
      </c>
      <c r="V19" s="5">
        <v>40</v>
      </c>
      <c r="W19" s="5">
        <v>40</v>
      </c>
    </row>
    <row r="20" spans="1:23" x14ac:dyDescent="0.3">
      <c r="A20" s="5" t="s">
        <v>85</v>
      </c>
      <c r="B20" s="5" t="s">
        <v>86</v>
      </c>
      <c r="C20" s="5">
        <v>11877</v>
      </c>
      <c r="D20" s="5" t="s">
        <v>88</v>
      </c>
      <c r="E20" s="5" t="s">
        <v>89</v>
      </c>
      <c r="F20" s="5" t="s">
        <v>108</v>
      </c>
      <c r="G20" s="5">
        <v>256</v>
      </c>
      <c r="H20" s="5"/>
      <c r="I20" s="5"/>
      <c r="J20" s="5" t="s">
        <v>646</v>
      </c>
      <c r="K20" s="5" t="s">
        <v>613</v>
      </c>
      <c r="L20" s="5">
        <v>20285.813635706101</v>
      </c>
      <c r="M20" s="5">
        <v>20725.0856565512</v>
      </c>
      <c r="N20" s="5">
        <v>0</v>
      </c>
      <c r="O20" s="5" t="s">
        <v>647</v>
      </c>
      <c r="P20" s="5"/>
      <c r="Q20" s="5"/>
      <c r="R20" s="5" t="s">
        <v>89</v>
      </c>
      <c r="S20" s="5"/>
      <c r="T20" s="5">
        <v>5.6935537592818699</v>
      </c>
      <c r="U20" s="5">
        <v>40</v>
      </c>
      <c r="V20" s="5">
        <v>40</v>
      </c>
      <c r="W20" s="5">
        <v>40</v>
      </c>
    </row>
    <row r="21" spans="1:23" x14ac:dyDescent="0.3">
      <c r="A21" s="5" t="s">
        <v>85</v>
      </c>
      <c r="B21" s="5" t="s">
        <v>86</v>
      </c>
      <c r="C21" s="5">
        <v>11811</v>
      </c>
      <c r="D21" s="5" t="s">
        <v>88</v>
      </c>
      <c r="E21" s="5" t="s">
        <v>89</v>
      </c>
      <c r="F21" s="5" t="s">
        <v>109</v>
      </c>
      <c r="G21" s="5">
        <v>256</v>
      </c>
      <c r="H21" s="5"/>
      <c r="I21" s="5"/>
      <c r="J21" s="5" t="s">
        <v>646</v>
      </c>
      <c r="K21" s="5" t="s">
        <v>613</v>
      </c>
      <c r="L21" s="5">
        <v>20379.861757484501</v>
      </c>
      <c r="M21" s="5">
        <v>20766.941242535999</v>
      </c>
      <c r="N21" s="5">
        <v>0</v>
      </c>
      <c r="O21" s="5" t="s">
        <v>648</v>
      </c>
      <c r="P21" s="5"/>
      <c r="Q21" s="5"/>
      <c r="R21" s="5" t="s">
        <v>89</v>
      </c>
      <c r="S21" s="5"/>
      <c r="T21" s="5">
        <v>5.6935537592818699</v>
      </c>
      <c r="U21" s="5">
        <v>40</v>
      </c>
      <c r="V21" s="5">
        <v>40</v>
      </c>
      <c r="W21" s="5">
        <v>40</v>
      </c>
    </row>
    <row r="22" spans="1:23" x14ac:dyDescent="0.3">
      <c r="A22" s="5" t="s">
        <v>85</v>
      </c>
      <c r="B22" s="5" t="s">
        <v>86</v>
      </c>
      <c r="C22" s="5">
        <v>11808</v>
      </c>
      <c r="D22" s="5" t="s">
        <v>88</v>
      </c>
      <c r="E22" s="5" t="s">
        <v>89</v>
      </c>
      <c r="F22" s="5" t="s">
        <v>110</v>
      </c>
      <c r="G22" s="5">
        <v>256</v>
      </c>
      <c r="H22" s="5"/>
      <c r="I22" s="5"/>
      <c r="J22" s="5" t="s">
        <v>646</v>
      </c>
      <c r="K22" s="5" t="s">
        <v>613</v>
      </c>
      <c r="L22" s="5">
        <v>20358.972170003599</v>
      </c>
      <c r="M22" s="5">
        <v>20822.394591493699</v>
      </c>
      <c r="N22" s="5">
        <v>0</v>
      </c>
      <c r="O22" s="5" t="s">
        <v>649</v>
      </c>
      <c r="P22" s="5"/>
      <c r="Q22" s="5"/>
      <c r="R22" s="5" t="s">
        <v>89</v>
      </c>
      <c r="S22" s="5"/>
      <c r="T22" s="5">
        <v>5.6935537592818699</v>
      </c>
      <c r="U22" s="5">
        <v>40</v>
      </c>
      <c r="V22" s="5">
        <v>40</v>
      </c>
      <c r="W22" s="5">
        <v>40</v>
      </c>
    </row>
    <row r="23" spans="1:23" x14ac:dyDescent="0.3">
      <c r="A23" s="5" t="s">
        <v>85</v>
      </c>
      <c r="B23" s="5" t="s">
        <v>86</v>
      </c>
      <c r="C23" s="5" t="s">
        <v>111</v>
      </c>
      <c r="D23" s="5" t="s">
        <v>88</v>
      </c>
      <c r="E23" s="5" t="s">
        <v>89</v>
      </c>
      <c r="F23" s="5" t="s">
        <v>111</v>
      </c>
      <c r="G23" s="5">
        <v>256</v>
      </c>
      <c r="H23" s="5"/>
      <c r="I23" s="5"/>
      <c r="J23" s="5" t="s">
        <v>646</v>
      </c>
      <c r="K23" s="5" t="s">
        <v>613</v>
      </c>
      <c r="L23" s="5">
        <v>20264.381537770201</v>
      </c>
      <c r="M23" s="5">
        <v>20843.9128050285</v>
      </c>
      <c r="N23" s="5">
        <v>0</v>
      </c>
      <c r="O23" s="5" t="s">
        <v>650</v>
      </c>
      <c r="P23" s="5"/>
      <c r="Q23" s="5"/>
      <c r="R23" s="5" t="s">
        <v>89</v>
      </c>
      <c r="S23" s="5"/>
      <c r="T23" s="5">
        <v>5.6935537592818699</v>
      </c>
      <c r="U23" s="5">
        <v>40</v>
      </c>
      <c r="V23" s="5">
        <v>40</v>
      </c>
      <c r="W23" s="5">
        <v>40</v>
      </c>
    </row>
    <row r="24" spans="1:23" x14ac:dyDescent="0.3">
      <c r="A24" s="5" t="s">
        <v>85</v>
      </c>
      <c r="B24" s="5" t="s">
        <v>86</v>
      </c>
      <c r="C24" s="5" t="s">
        <v>112</v>
      </c>
      <c r="D24" s="5" t="s">
        <v>88</v>
      </c>
      <c r="E24" s="5" t="s">
        <v>89</v>
      </c>
      <c r="F24" s="5" t="s">
        <v>112</v>
      </c>
      <c r="G24" s="5">
        <v>256</v>
      </c>
      <c r="H24" s="5"/>
      <c r="I24" s="5"/>
      <c r="J24" s="5" t="s">
        <v>646</v>
      </c>
      <c r="K24" s="5" t="s">
        <v>613</v>
      </c>
      <c r="L24" s="5">
        <v>20182.373537457101</v>
      </c>
      <c r="M24" s="5">
        <v>20769.891606781501</v>
      </c>
      <c r="N24" s="5">
        <v>0</v>
      </c>
      <c r="O24" s="5" t="s">
        <v>651</v>
      </c>
      <c r="P24" s="5"/>
      <c r="Q24" s="5"/>
      <c r="R24" s="5" t="s">
        <v>89</v>
      </c>
      <c r="S24" s="5"/>
      <c r="T24" s="5">
        <v>5.6935537592818699</v>
      </c>
      <c r="U24" s="5">
        <v>40</v>
      </c>
      <c r="V24" s="5">
        <v>40</v>
      </c>
      <c r="W24" s="5">
        <v>40</v>
      </c>
    </row>
    <row r="25" spans="1:23" x14ac:dyDescent="0.3">
      <c r="A25" s="5" t="s">
        <v>85</v>
      </c>
      <c r="B25" s="5" t="s">
        <v>86</v>
      </c>
      <c r="C25" s="5" t="s">
        <v>113</v>
      </c>
      <c r="D25" s="5" t="s">
        <v>88</v>
      </c>
      <c r="E25" s="5" t="s">
        <v>89</v>
      </c>
      <c r="F25" s="5" t="s">
        <v>113</v>
      </c>
      <c r="G25" s="5">
        <v>256</v>
      </c>
      <c r="H25" s="5"/>
      <c r="I25" s="5"/>
      <c r="J25" s="5" t="s">
        <v>646</v>
      </c>
      <c r="K25" s="5" t="s">
        <v>613</v>
      </c>
      <c r="L25" s="5">
        <v>20355.446612179901</v>
      </c>
      <c r="M25" s="5">
        <v>20726.2467044857</v>
      </c>
      <c r="N25" s="5">
        <v>0</v>
      </c>
      <c r="O25" s="5" t="s">
        <v>652</v>
      </c>
      <c r="P25" s="5"/>
      <c r="Q25" s="5"/>
      <c r="R25" s="5" t="s">
        <v>89</v>
      </c>
      <c r="S25" s="5"/>
      <c r="T25" s="5">
        <v>5.6935537592818699</v>
      </c>
      <c r="U25" s="5">
        <v>40</v>
      </c>
      <c r="V25" s="5">
        <v>40</v>
      </c>
      <c r="W25" s="5">
        <v>40</v>
      </c>
    </row>
    <row r="26" spans="1:23" x14ac:dyDescent="0.3">
      <c r="A26" s="5" t="s">
        <v>85</v>
      </c>
      <c r="B26" s="5" t="s">
        <v>86</v>
      </c>
      <c r="C26" s="5" t="s">
        <v>114</v>
      </c>
      <c r="D26" s="5" t="s">
        <v>88</v>
      </c>
      <c r="E26" s="5" t="s">
        <v>89</v>
      </c>
      <c r="F26" s="5" t="s">
        <v>114</v>
      </c>
      <c r="G26" s="5">
        <v>256</v>
      </c>
      <c r="H26" s="5"/>
      <c r="I26" s="5"/>
      <c r="J26" s="5" t="s">
        <v>646</v>
      </c>
      <c r="K26" s="5" t="s">
        <v>613</v>
      </c>
      <c r="L26" s="5">
        <v>20208.461237990101</v>
      </c>
      <c r="M26" s="5">
        <v>20823.936141255301</v>
      </c>
      <c r="N26" s="5">
        <v>0</v>
      </c>
      <c r="O26" s="5" t="s">
        <v>652</v>
      </c>
      <c r="P26" s="5"/>
      <c r="Q26" s="5"/>
      <c r="R26" s="5" t="s">
        <v>89</v>
      </c>
      <c r="S26" s="5"/>
      <c r="T26" s="5">
        <v>5.6935537592818699</v>
      </c>
      <c r="U26" s="5">
        <v>40</v>
      </c>
      <c r="V26" s="5">
        <v>40</v>
      </c>
      <c r="W26" s="5">
        <v>40</v>
      </c>
    </row>
    <row r="27" spans="1:23" x14ac:dyDescent="0.3">
      <c r="A27" s="5" t="s">
        <v>85</v>
      </c>
      <c r="B27" s="5" t="s">
        <v>86</v>
      </c>
      <c r="C27" s="5" t="s">
        <v>115</v>
      </c>
      <c r="D27" s="5" t="s">
        <v>88</v>
      </c>
      <c r="E27" s="5" t="s">
        <v>89</v>
      </c>
      <c r="F27" s="5" t="s">
        <v>115</v>
      </c>
      <c r="G27" s="5">
        <v>256</v>
      </c>
      <c r="H27" s="5"/>
      <c r="I27" s="5"/>
      <c r="J27" s="5" t="s">
        <v>653</v>
      </c>
      <c r="K27" s="5" t="s">
        <v>613</v>
      </c>
      <c r="L27" s="5">
        <v>20220.443281428699</v>
      </c>
      <c r="M27" s="5">
        <v>20727.263027253401</v>
      </c>
      <c r="N27" s="5">
        <v>0</v>
      </c>
      <c r="O27" s="5" t="s">
        <v>654</v>
      </c>
      <c r="P27" s="5"/>
      <c r="Q27" s="5"/>
      <c r="R27" s="5" t="s">
        <v>89</v>
      </c>
      <c r="S27" s="5"/>
      <c r="T27" s="5">
        <v>3.12719434413538</v>
      </c>
      <c r="U27" s="5">
        <v>0.8</v>
      </c>
      <c r="V27" s="5">
        <v>0.8</v>
      </c>
      <c r="W27" s="5">
        <v>0.8</v>
      </c>
    </row>
    <row r="28" spans="1:23" x14ac:dyDescent="0.3">
      <c r="A28" s="5" t="s">
        <v>85</v>
      </c>
      <c r="B28" s="5" t="s">
        <v>86</v>
      </c>
      <c r="C28" s="5" t="s">
        <v>116</v>
      </c>
      <c r="D28" s="5" t="s">
        <v>88</v>
      </c>
      <c r="E28" s="5" t="s">
        <v>89</v>
      </c>
      <c r="F28" s="5" t="s">
        <v>116</v>
      </c>
      <c r="G28" s="5">
        <v>256</v>
      </c>
      <c r="H28" s="5"/>
      <c r="I28" s="5"/>
      <c r="J28" s="5" t="s">
        <v>653</v>
      </c>
      <c r="K28" s="5" t="s">
        <v>613</v>
      </c>
      <c r="L28" s="5">
        <v>20235.788409243702</v>
      </c>
      <c r="M28" s="5">
        <v>20727.263027253401</v>
      </c>
      <c r="N28" s="5">
        <v>0</v>
      </c>
      <c r="O28" s="5" t="s">
        <v>654</v>
      </c>
      <c r="P28" s="5"/>
      <c r="Q28" s="5"/>
      <c r="R28" s="5" t="s">
        <v>89</v>
      </c>
      <c r="S28" s="5"/>
      <c r="T28" s="5">
        <v>3.12719434413538</v>
      </c>
      <c r="U28" s="5">
        <v>0.8</v>
      </c>
      <c r="V28" s="5">
        <v>0.8</v>
      </c>
      <c r="W28" s="5">
        <v>0.8</v>
      </c>
    </row>
    <row r="29" spans="1:23" x14ac:dyDescent="0.3">
      <c r="A29" s="5" t="s">
        <v>85</v>
      </c>
      <c r="B29" s="5" t="s">
        <v>86</v>
      </c>
      <c r="C29" s="5" t="s">
        <v>117</v>
      </c>
      <c r="D29" s="5" t="s">
        <v>88</v>
      </c>
      <c r="E29" s="5" t="s">
        <v>89</v>
      </c>
      <c r="F29" s="5" t="s">
        <v>117</v>
      </c>
      <c r="G29" s="5">
        <v>256</v>
      </c>
      <c r="H29" s="5"/>
      <c r="I29" s="5"/>
      <c r="J29" s="5" t="s">
        <v>644</v>
      </c>
      <c r="K29" s="5" t="s">
        <v>613</v>
      </c>
      <c r="L29" s="5">
        <v>20195.560826847199</v>
      </c>
      <c r="M29" s="5">
        <v>20830.903841551</v>
      </c>
      <c r="N29" s="5">
        <v>0</v>
      </c>
      <c r="O29" s="5" t="s">
        <v>645</v>
      </c>
      <c r="P29" s="5"/>
      <c r="Q29" s="5"/>
      <c r="R29" s="5" t="s">
        <v>89</v>
      </c>
      <c r="S29" s="5"/>
      <c r="T29" s="5">
        <v>0</v>
      </c>
      <c r="U29" s="5">
        <v>40</v>
      </c>
      <c r="V29" s="5">
        <v>40</v>
      </c>
      <c r="W29" s="5">
        <v>40</v>
      </c>
    </row>
    <row r="30" spans="1:23" x14ac:dyDescent="0.3">
      <c r="A30" s="5" t="s">
        <v>85</v>
      </c>
      <c r="B30" s="5" t="s">
        <v>86</v>
      </c>
      <c r="C30" s="5" t="s">
        <v>118</v>
      </c>
      <c r="D30" s="5" t="s">
        <v>88</v>
      </c>
      <c r="E30" s="5" t="s">
        <v>89</v>
      </c>
      <c r="F30" s="5" t="s">
        <v>118</v>
      </c>
      <c r="G30" s="5">
        <v>256</v>
      </c>
      <c r="H30" s="5"/>
      <c r="I30" s="5"/>
      <c r="J30" s="5" t="s">
        <v>646</v>
      </c>
      <c r="K30" s="5" t="s">
        <v>613</v>
      </c>
      <c r="L30" s="5">
        <v>20208.966508917099</v>
      </c>
      <c r="M30" s="5">
        <v>20730.574578879299</v>
      </c>
      <c r="N30" s="5">
        <v>0</v>
      </c>
      <c r="O30" s="5" t="s">
        <v>655</v>
      </c>
      <c r="P30" s="5"/>
      <c r="Q30" s="5"/>
      <c r="R30" s="5" t="s">
        <v>89</v>
      </c>
      <c r="S30" s="5"/>
      <c r="T30" s="5">
        <v>5.6935537592818699</v>
      </c>
      <c r="U30" s="5">
        <v>40</v>
      </c>
      <c r="V30" s="5">
        <v>40</v>
      </c>
      <c r="W30" s="5">
        <v>40</v>
      </c>
    </row>
    <row r="31" spans="1:23" x14ac:dyDescent="0.3">
      <c r="A31" s="14" t="s">
        <v>85</v>
      </c>
      <c r="B31" s="14" t="s">
        <v>86</v>
      </c>
      <c r="C31" s="14" t="s">
        <v>87</v>
      </c>
      <c r="D31" s="14" t="s">
        <v>88</v>
      </c>
      <c r="E31" s="14" t="s">
        <v>89</v>
      </c>
      <c r="F31" s="14" t="s">
        <v>87</v>
      </c>
      <c r="G31" s="14">
        <v>256</v>
      </c>
      <c r="H31" s="14"/>
      <c r="I31" s="14"/>
      <c r="J31" s="14" t="s">
        <v>642</v>
      </c>
      <c r="K31" s="14" t="s">
        <v>613</v>
      </c>
      <c r="L31" s="14">
        <v>20322.5088444055</v>
      </c>
      <c r="M31" s="14">
        <v>20793.182662231899</v>
      </c>
      <c r="N31" s="14">
        <v>0</v>
      </c>
      <c r="O31" s="14" t="s">
        <v>643</v>
      </c>
      <c r="P31" s="14"/>
      <c r="Q31" s="14"/>
      <c r="R31" s="14" t="s">
        <v>89</v>
      </c>
      <c r="S31" s="14"/>
      <c r="T31" s="14">
        <v>0</v>
      </c>
      <c r="U31" s="14">
        <v>40</v>
      </c>
      <c r="V31" s="14">
        <v>40</v>
      </c>
      <c r="W31" s="14">
        <v>40</v>
      </c>
    </row>
    <row r="32" spans="1:23" x14ac:dyDescent="0.3">
      <c r="A32" s="14" t="s">
        <v>85</v>
      </c>
      <c r="B32" s="14" t="s">
        <v>86</v>
      </c>
      <c r="C32" s="14" t="s">
        <v>91</v>
      </c>
      <c r="D32" s="14" t="s">
        <v>88</v>
      </c>
      <c r="E32" s="14" t="s">
        <v>89</v>
      </c>
      <c r="F32" s="14" t="s">
        <v>91</v>
      </c>
      <c r="G32" s="14">
        <v>256</v>
      </c>
      <c r="H32" s="14"/>
      <c r="I32" s="14"/>
      <c r="J32" s="14" t="s">
        <v>642</v>
      </c>
      <c r="K32" s="14" t="s">
        <v>613</v>
      </c>
      <c r="L32" s="14">
        <v>20312.7872935374</v>
      </c>
      <c r="M32" s="14">
        <v>20793.552822794602</v>
      </c>
      <c r="N32" s="14">
        <v>0</v>
      </c>
      <c r="O32" s="14" t="s">
        <v>643</v>
      </c>
      <c r="P32" s="14"/>
      <c r="Q32" s="14"/>
      <c r="R32" s="14" t="s">
        <v>89</v>
      </c>
      <c r="S32" s="14"/>
      <c r="T32" s="14">
        <v>0</v>
      </c>
      <c r="U32" s="14">
        <v>40</v>
      </c>
      <c r="V32" s="14">
        <v>40</v>
      </c>
      <c r="W32" s="14">
        <v>40</v>
      </c>
    </row>
    <row r="33" spans="1:23" x14ac:dyDescent="0.3">
      <c r="A33" s="14" t="s">
        <v>85</v>
      </c>
      <c r="B33" s="14" t="s">
        <v>86</v>
      </c>
      <c r="C33" s="14" t="s">
        <v>92</v>
      </c>
      <c r="D33" s="14" t="s">
        <v>88</v>
      </c>
      <c r="E33" s="14" t="s">
        <v>89</v>
      </c>
      <c r="F33" s="14" t="s">
        <v>92</v>
      </c>
      <c r="G33" s="14">
        <v>256</v>
      </c>
      <c r="H33" s="14"/>
      <c r="I33" s="14"/>
      <c r="J33" s="14" t="s">
        <v>642</v>
      </c>
      <c r="K33" s="14" t="s">
        <v>613</v>
      </c>
      <c r="L33" s="14">
        <v>20301.769538232798</v>
      </c>
      <c r="M33" s="14">
        <v>20793.367742513299</v>
      </c>
      <c r="N33" s="14">
        <v>0</v>
      </c>
      <c r="O33" s="14" t="s">
        <v>643</v>
      </c>
      <c r="P33" s="14"/>
      <c r="Q33" s="14"/>
      <c r="R33" s="14" t="s">
        <v>89</v>
      </c>
      <c r="S33" s="14"/>
      <c r="T33" s="14">
        <v>0</v>
      </c>
      <c r="U33" s="14">
        <v>40</v>
      </c>
      <c r="V33" s="14">
        <v>40</v>
      </c>
      <c r="W33" s="14">
        <v>40</v>
      </c>
    </row>
    <row r="34" spans="1:23" x14ac:dyDescent="0.3">
      <c r="A34" s="14" t="s">
        <v>85</v>
      </c>
      <c r="B34" s="14" t="s">
        <v>86</v>
      </c>
      <c r="C34" s="14" t="s">
        <v>93</v>
      </c>
      <c r="D34" s="14" t="s">
        <v>88</v>
      </c>
      <c r="E34" s="14" t="s">
        <v>89</v>
      </c>
      <c r="F34" s="14" t="s">
        <v>93</v>
      </c>
      <c r="G34" s="14">
        <v>256</v>
      </c>
      <c r="H34" s="14"/>
      <c r="I34" s="14"/>
      <c r="J34" s="14" t="s">
        <v>642</v>
      </c>
      <c r="K34" s="14" t="s">
        <v>613</v>
      </c>
      <c r="L34" s="14">
        <v>20252.899776961502</v>
      </c>
      <c r="M34" s="14">
        <v>20759.092736136099</v>
      </c>
      <c r="N34" s="14">
        <v>0</v>
      </c>
      <c r="O34" s="14" t="s">
        <v>643</v>
      </c>
      <c r="P34" s="14"/>
      <c r="Q34" s="14"/>
      <c r="R34" s="14" t="s">
        <v>89</v>
      </c>
      <c r="S34" s="14"/>
      <c r="T34" s="14">
        <v>0</v>
      </c>
      <c r="U34" s="14">
        <v>40</v>
      </c>
      <c r="V34" s="14">
        <v>40</v>
      </c>
      <c r="W34" s="14">
        <v>40</v>
      </c>
    </row>
    <row r="35" spans="1:23" x14ac:dyDescent="0.3">
      <c r="A35" s="14" t="s">
        <v>85</v>
      </c>
      <c r="B35" s="14" t="s">
        <v>86</v>
      </c>
      <c r="C35" s="14" t="s">
        <v>94</v>
      </c>
      <c r="D35" s="14" t="s">
        <v>88</v>
      </c>
      <c r="E35" s="14" t="s">
        <v>89</v>
      </c>
      <c r="F35" s="14" t="s">
        <v>94</v>
      </c>
      <c r="G35" s="14">
        <v>256</v>
      </c>
      <c r="H35" s="14"/>
      <c r="I35" s="14"/>
      <c r="J35" s="14" t="s">
        <v>642</v>
      </c>
      <c r="K35" s="14" t="s">
        <v>613</v>
      </c>
      <c r="L35" s="14">
        <v>20272.0874049349</v>
      </c>
      <c r="M35" s="14">
        <v>20758.6634110493</v>
      </c>
      <c r="N35" s="14">
        <v>0</v>
      </c>
      <c r="O35" s="14" t="s">
        <v>643</v>
      </c>
      <c r="P35" s="14"/>
      <c r="Q35" s="14"/>
      <c r="R35" s="14" t="s">
        <v>89</v>
      </c>
      <c r="S35" s="14"/>
      <c r="T35" s="14">
        <v>0</v>
      </c>
      <c r="U35" s="14">
        <v>40</v>
      </c>
      <c r="V35" s="14">
        <v>40</v>
      </c>
      <c r="W35" s="14">
        <v>40</v>
      </c>
    </row>
    <row r="36" spans="1:23" x14ac:dyDescent="0.3">
      <c r="A36" s="14" t="s">
        <v>85</v>
      </c>
      <c r="B36" s="14" t="s">
        <v>86</v>
      </c>
      <c r="C36" s="14" t="s">
        <v>95</v>
      </c>
      <c r="D36" s="14" t="s">
        <v>88</v>
      </c>
      <c r="E36" s="14" t="s">
        <v>89</v>
      </c>
      <c r="F36" s="14" t="s">
        <v>95</v>
      </c>
      <c r="G36" s="14">
        <v>256</v>
      </c>
      <c r="H36" s="14"/>
      <c r="I36" s="14"/>
      <c r="J36" s="14" t="s">
        <v>642</v>
      </c>
      <c r="K36" s="14" t="s">
        <v>613</v>
      </c>
      <c r="L36" s="14">
        <v>20263.8091920554</v>
      </c>
      <c r="M36" s="14">
        <v>20759.0353473412</v>
      </c>
      <c r="N36" s="14">
        <v>0</v>
      </c>
      <c r="O36" s="14" t="s">
        <v>643</v>
      </c>
      <c r="P36" s="14"/>
      <c r="Q36" s="14"/>
      <c r="R36" s="14" t="s">
        <v>89</v>
      </c>
      <c r="S36" s="14"/>
      <c r="T36" s="14">
        <v>0</v>
      </c>
      <c r="U36" s="14">
        <v>40</v>
      </c>
      <c r="V36" s="14">
        <v>40</v>
      </c>
      <c r="W36" s="14">
        <v>40</v>
      </c>
    </row>
    <row r="37" spans="1:23" x14ac:dyDescent="0.3">
      <c r="A37" s="14" t="s">
        <v>85</v>
      </c>
      <c r="B37" s="14" t="s">
        <v>86</v>
      </c>
      <c r="C37" s="14" t="s">
        <v>96</v>
      </c>
      <c r="D37" s="14" t="s">
        <v>88</v>
      </c>
      <c r="E37" s="14" t="s">
        <v>89</v>
      </c>
      <c r="F37" s="14" t="s">
        <v>96</v>
      </c>
      <c r="G37" s="14">
        <v>256</v>
      </c>
      <c r="H37" s="14"/>
      <c r="I37" s="14"/>
      <c r="J37" s="14" t="s">
        <v>644</v>
      </c>
      <c r="K37" s="14" t="s">
        <v>613</v>
      </c>
      <c r="L37" s="14">
        <v>20387.419346626</v>
      </c>
      <c r="M37" s="14">
        <v>20794.821400012399</v>
      </c>
      <c r="N37" s="14">
        <v>0</v>
      </c>
      <c r="O37" s="14" t="s">
        <v>645</v>
      </c>
      <c r="P37" s="14"/>
      <c r="Q37" s="14"/>
      <c r="R37" s="14" t="s">
        <v>89</v>
      </c>
      <c r="S37" s="14"/>
      <c r="T37" s="14">
        <v>0</v>
      </c>
      <c r="U37" s="14">
        <v>40</v>
      </c>
      <c r="V37" s="14">
        <v>40</v>
      </c>
      <c r="W37" s="14">
        <v>40</v>
      </c>
    </row>
    <row r="38" spans="1:23" x14ac:dyDescent="0.3">
      <c r="A38" s="14" t="s">
        <v>85</v>
      </c>
      <c r="B38" s="14" t="s">
        <v>86</v>
      </c>
      <c r="C38" s="14" t="s">
        <v>97</v>
      </c>
      <c r="D38" s="14" t="s">
        <v>88</v>
      </c>
      <c r="E38" s="14" t="s">
        <v>89</v>
      </c>
      <c r="F38" s="14" t="s">
        <v>97</v>
      </c>
      <c r="G38" s="14">
        <v>256</v>
      </c>
      <c r="H38" s="14"/>
      <c r="I38" s="14"/>
      <c r="J38" s="14" t="s">
        <v>644</v>
      </c>
      <c r="K38" s="14" t="s">
        <v>613</v>
      </c>
      <c r="L38" s="14">
        <v>20387.419346626</v>
      </c>
      <c r="M38" s="14">
        <v>20745.515432879602</v>
      </c>
      <c r="N38" s="14">
        <v>0</v>
      </c>
      <c r="O38" s="14" t="s">
        <v>645</v>
      </c>
      <c r="P38" s="14"/>
      <c r="Q38" s="14"/>
      <c r="R38" s="14" t="s">
        <v>89</v>
      </c>
      <c r="S38" s="14"/>
      <c r="T38" s="14">
        <v>0</v>
      </c>
      <c r="U38" s="14">
        <v>40</v>
      </c>
      <c r="V38" s="14">
        <v>40</v>
      </c>
      <c r="W38" s="14">
        <v>40</v>
      </c>
    </row>
    <row r="39" spans="1:23" x14ac:dyDescent="0.3">
      <c r="A39" s="14" t="s">
        <v>85</v>
      </c>
      <c r="B39" s="14" t="s">
        <v>86</v>
      </c>
      <c r="C39" s="14" t="s">
        <v>98</v>
      </c>
      <c r="D39" s="14" t="s">
        <v>88</v>
      </c>
      <c r="E39" s="14" t="s">
        <v>89</v>
      </c>
      <c r="F39" s="14" t="s">
        <v>98</v>
      </c>
      <c r="G39" s="14">
        <v>256</v>
      </c>
      <c r="H39" s="14"/>
      <c r="I39" s="14"/>
      <c r="J39" s="14" t="s">
        <v>644</v>
      </c>
      <c r="K39" s="14" t="s">
        <v>613</v>
      </c>
      <c r="L39" s="14">
        <v>20175.632006519601</v>
      </c>
      <c r="M39" s="14">
        <v>20745.886154526699</v>
      </c>
      <c r="N39" s="14">
        <v>0</v>
      </c>
      <c r="O39" s="14" t="s">
        <v>645</v>
      </c>
      <c r="P39" s="14"/>
      <c r="Q39" s="14"/>
      <c r="R39" s="14" t="s">
        <v>89</v>
      </c>
      <c r="S39" s="14"/>
      <c r="T39" s="14">
        <v>0</v>
      </c>
      <c r="U39" s="14">
        <v>40</v>
      </c>
      <c r="V39" s="14">
        <v>40</v>
      </c>
      <c r="W39" s="14">
        <v>40</v>
      </c>
    </row>
    <row r="40" spans="1:23" x14ac:dyDescent="0.3">
      <c r="A40" s="14" t="s">
        <v>85</v>
      </c>
      <c r="B40" s="14" t="s">
        <v>86</v>
      </c>
      <c r="C40" s="14" t="s">
        <v>99</v>
      </c>
      <c r="D40" s="14" t="s">
        <v>88</v>
      </c>
      <c r="E40" s="14" t="s">
        <v>89</v>
      </c>
      <c r="F40" s="14" t="s">
        <v>99</v>
      </c>
      <c r="G40" s="14">
        <v>256</v>
      </c>
      <c r="H40" s="14"/>
      <c r="I40" s="14"/>
      <c r="J40" s="14" t="s">
        <v>644</v>
      </c>
      <c r="K40" s="14" t="s">
        <v>613</v>
      </c>
      <c r="L40" s="14">
        <v>20176.0029167229</v>
      </c>
      <c r="M40" s="14">
        <v>20800.382224719699</v>
      </c>
      <c r="N40" s="14">
        <v>0</v>
      </c>
      <c r="O40" s="14" t="s">
        <v>645</v>
      </c>
      <c r="P40" s="14"/>
      <c r="Q40" s="14"/>
      <c r="R40" s="14" t="s">
        <v>89</v>
      </c>
      <c r="S40" s="14"/>
      <c r="T40" s="14">
        <v>0</v>
      </c>
      <c r="U40" s="14">
        <v>40</v>
      </c>
      <c r="V40" s="14">
        <v>40</v>
      </c>
      <c r="W40" s="14">
        <v>40</v>
      </c>
    </row>
    <row r="41" spans="1:23" x14ac:dyDescent="0.3">
      <c r="A41" s="14" t="s">
        <v>85</v>
      </c>
      <c r="B41" s="14" t="s">
        <v>86</v>
      </c>
      <c r="C41" s="14" t="s">
        <v>100</v>
      </c>
      <c r="D41" s="14" t="s">
        <v>88</v>
      </c>
      <c r="E41" s="14" t="s">
        <v>89</v>
      </c>
      <c r="F41" s="14" t="s">
        <v>100</v>
      </c>
      <c r="G41" s="14">
        <v>256</v>
      </c>
      <c r="H41" s="14"/>
      <c r="I41" s="14"/>
      <c r="J41" s="14" t="s">
        <v>644</v>
      </c>
      <c r="K41" s="14" t="s">
        <v>613</v>
      </c>
      <c r="L41" s="14">
        <v>20258.3440528022</v>
      </c>
      <c r="M41" s="14">
        <v>20851.912518750902</v>
      </c>
      <c r="N41" s="14">
        <v>0</v>
      </c>
      <c r="O41" s="14" t="s">
        <v>645</v>
      </c>
      <c r="P41" s="14"/>
      <c r="Q41" s="14"/>
      <c r="R41" s="14" t="s">
        <v>89</v>
      </c>
      <c r="S41" s="14"/>
      <c r="T41" s="14">
        <v>0</v>
      </c>
      <c r="U41" s="14">
        <v>40</v>
      </c>
      <c r="V41" s="14">
        <v>40</v>
      </c>
      <c r="W41" s="14">
        <v>40</v>
      </c>
    </row>
    <row r="42" spans="1:23" x14ac:dyDescent="0.3">
      <c r="A42" s="14" t="s">
        <v>85</v>
      </c>
      <c r="B42" s="14" t="s">
        <v>86</v>
      </c>
      <c r="C42" s="14" t="s">
        <v>101</v>
      </c>
      <c r="D42" s="14" t="s">
        <v>88</v>
      </c>
      <c r="E42" s="14" t="s">
        <v>89</v>
      </c>
      <c r="F42" s="14" t="s">
        <v>101</v>
      </c>
      <c r="G42" s="14">
        <v>256</v>
      </c>
      <c r="H42" s="14"/>
      <c r="I42" s="14"/>
      <c r="J42" s="14" t="s">
        <v>644</v>
      </c>
      <c r="K42" s="14" t="s">
        <v>613</v>
      </c>
      <c r="L42" s="14">
        <v>20302.481867276801</v>
      </c>
      <c r="M42" s="14">
        <v>20852.283240398101</v>
      </c>
      <c r="N42" s="14">
        <v>0</v>
      </c>
      <c r="O42" s="14" t="s">
        <v>645</v>
      </c>
      <c r="P42" s="14"/>
      <c r="Q42" s="14"/>
      <c r="R42" s="14" t="s">
        <v>89</v>
      </c>
      <c r="S42" s="14"/>
      <c r="T42" s="14">
        <v>0</v>
      </c>
      <c r="U42" s="14">
        <v>40</v>
      </c>
      <c r="V42" s="14">
        <v>40</v>
      </c>
      <c r="W42" s="14">
        <v>40</v>
      </c>
    </row>
    <row r="43" spans="1:23" x14ac:dyDescent="0.3">
      <c r="A43" s="14" t="s">
        <v>85</v>
      </c>
      <c r="B43" s="14" t="s">
        <v>86</v>
      </c>
      <c r="C43" s="14" t="s">
        <v>102</v>
      </c>
      <c r="D43" s="14" t="s">
        <v>88</v>
      </c>
      <c r="E43" s="14" t="s">
        <v>89</v>
      </c>
      <c r="F43" s="14" t="s">
        <v>102</v>
      </c>
      <c r="G43" s="14">
        <v>256</v>
      </c>
      <c r="H43" s="14"/>
      <c r="I43" s="14"/>
      <c r="J43" s="14" t="s">
        <v>644</v>
      </c>
      <c r="K43" s="14" t="s">
        <v>613</v>
      </c>
      <c r="L43" s="14">
        <v>20219.398917829199</v>
      </c>
      <c r="M43" s="14">
        <v>20851.912518750902</v>
      </c>
      <c r="N43" s="14">
        <v>0</v>
      </c>
      <c r="O43" s="14" t="s">
        <v>645</v>
      </c>
      <c r="P43" s="14"/>
      <c r="Q43" s="14"/>
      <c r="R43" s="14" t="s">
        <v>89</v>
      </c>
      <c r="S43" s="14"/>
      <c r="T43" s="14">
        <v>0</v>
      </c>
      <c r="U43" s="14">
        <v>40</v>
      </c>
      <c r="V43" s="14">
        <v>40</v>
      </c>
      <c r="W43" s="14">
        <v>40</v>
      </c>
    </row>
    <row r="44" spans="1:23" x14ac:dyDescent="0.3">
      <c r="A44" s="14" t="s">
        <v>85</v>
      </c>
      <c r="B44" s="14" t="s">
        <v>86</v>
      </c>
      <c r="C44" s="14" t="s">
        <v>103</v>
      </c>
      <c r="D44" s="14" t="s">
        <v>88</v>
      </c>
      <c r="E44" s="14" t="s">
        <v>89</v>
      </c>
      <c r="F44" s="14" t="s">
        <v>103</v>
      </c>
      <c r="G44" s="14">
        <v>256</v>
      </c>
      <c r="H44" s="14"/>
      <c r="I44" s="14"/>
      <c r="J44" s="14" t="s">
        <v>644</v>
      </c>
      <c r="K44" s="14" t="s">
        <v>613</v>
      </c>
      <c r="L44" s="14">
        <v>20367.0195177079</v>
      </c>
      <c r="M44" s="14">
        <v>20820.0304660496</v>
      </c>
      <c r="N44" s="14">
        <v>0</v>
      </c>
      <c r="O44" s="14" t="s">
        <v>645</v>
      </c>
      <c r="P44" s="14"/>
      <c r="Q44" s="14"/>
      <c r="R44" s="14" t="s">
        <v>89</v>
      </c>
      <c r="S44" s="14"/>
      <c r="T44" s="14">
        <v>0</v>
      </c>
      <c r="U44" s="14">
        <v>40</v>
      </c>
      <c r="V44" s="14">
        <v>40</v>
      </c>
      <c r="W44" s="14">
        <v>40</v>
      </c>
    </row>
    <row r="45" spans="1:23" x14ac:dyDescent="0.3">
      <c r="A45" s="14" t="s">
        <v>85</v>
      </c>
      <c r="B45" s="14" t="s">
        <v>86</v>
      </c>
      <c r="C45" s="14" t="s">
        <v>104</v>
      </c>
      <c r="D45" s="14" t="s">
        <v>88</v>
      </c>
      <c r="E45" s="14" t="s">
        <v>89</v>
      </c>
      <c r="F45" s="14" t="s">
        <v>104</v>
      </c>
      <c r="G45" s="14">
        <v>256</v>
      </c>
      <c r="H45" s="14"/>
      <c r="I45" s="14"/>
      <c r="J45" s="14" t="s">
        <v>644</v>
      </c>
      <c r="K45" s="14" t="s">
        <v>613</v>
      </c>
      <c r="L45" s="14">
        <v>20367.0195177079</v>
      </c>
      <c r="M45" s="14">
        <v>20719.564926532599</v>
      </c>
      <c r="N45" s="14">
        <v>0</v>
      </c>
      <c r="O45" s="14" t="s">
        <v>645</v>
      </c>
      <c r="P45" s="14"/>
      <c r="Q45" s="14"/>
      <c r="R45" s="14" t="s">
        <v>89</v>
      </c>
      <c r="S45" s="14"/>
      <c r="T45" s="14">
        <v>0</v>
      </c>
      <c r="U45" s="14">
        <v>40</v>
      </c>
      <c r="V45" s="14">
        <v>40</v>
      </c>
      <c r="W45" s="14">
        <v>40</v>
      </c>
    </row>
    <row r="46" spans="1:23" x14ac:dyDescent="0.3">
      <c r="A46" s="14" t="s">
        <v>85</v>
      </c>
      <c r="B46" s="14" t="s">
        <v>86</v>
      </c>
      <c r="C46" s="14" t="s">
        <v>105</v>
      </c>
      <c r="D46" s="14" t="s">
        <v>88</v>
      </c>
      <c r="E46" s="14" t="s">
        <v>89</v>
      </c>
      <c r="F46" s="14" t="s">
        <v>105</v>
      </c>
      <c r="G46" s="14">
        <v>256</v>
      </c>
      <c r="H46" s="14"/>
      <c r="I46" s="14"/>
      <c r="J46" s="14" t="s">
        <v>644</v>
      </c>
      <c r="K46" s="14" t="s">
        <v>613</v>
      </c>
      <c r="L46" s="14">
        <v>20286.532911530201</v>
      </c>
      <c r="M46" s="14">
        <v>20714.374823472499</v>
      </c>
      <c r="N46" s="14">
        <v>0</v>
      </c>
      <c r="O46" s="14" t="s">
        <v>645</v>
      </c>
      <c r="P46" s="14"/>
      <c r="Q46" s="14"/>
      <c r="R46" s="14" t="s">
        <v>89</v>
      </c>
      <c r="S46" s="14"/>
      <c r="T46" s="14">
        <v>0</v>
      </c>
      <c r="U46" s="14">
        <v>40</v>
      </c>
      <c r="V46" s="14">
        <v>40</v>
      </c>
      <c r="W46" s="14">
        <v>40</v>
      </c>
    </row>
    <row r="47" spans="1:23" x14ac:dyDescent="0.3">
      <c r="A47" s="14" t="s">
        <v>85</v>
      </c>
      <c r="B47" s="14" t="s">
        <v>86</v>
      </c>
      <c r="C47" s="14" t="s">
        <v>106</v>
      </c>
      <c r="D47" s="14" t="s">
        <v>88</v>
      </c>
      <c r="E47" s="14" t="s">
        <v>89</v>
      </c>
      <c r="F47" s="14" t="s">
        <v>106</v>
      </c>
      <c r="G47" s="14">
        <v>256</v>
      </c>
      <c r="H47" s="14"/>
      <c r="I47" s="14"/>
      <c r="J47" s="14" t="s">
        <v>644</v>
      </c>
      <c r="K47" s="14" t="s">
        <v>613</v>
      </c>
      <c r="L47" s="14">
        <v>20246.103896442601</v>
      </c>
      <c r="M47" s="14">
        <v>20715.963960957601</v>
      </c>
      <c r="N47" s="14">
        <v>0</v>
      </c>
      <c r="O47" s="14" t="s">
        <v>645</v>
      </c>
      <c r="P47" s="14"/>
      <c r="Q47" s="14"/>
      <c r="R47" s="14" t="s">
        <v>89</v>
      </c>
      <c r="S47" s="14"/>
      <c r="T47" s="14">
        <v>0</v>
      </c>
      <c r="U47" s="14">
        <v>40</v>
      </c>
      <c r="V47" s="14">
        <v>40</v>
      </c>
      <c r="W47" s="14">
        <v>40</v>
      </c>
    </row>
    <row r="48" spans="1:23" x14ac:dyDescent="0.3">
      <c r="A48" s="14" t="s">
        <v>85</v>
      </c>
      <c r="B48" s="14" t="s">
        <v>86</v>
      </c>
      <c r="C48" s="14" t="s">
        <v>107</v>
      </c>
      <c r="D48" s="14" t="s">
        <v>88</v>
      </c>
      <c r="E48" s="14" t="s">
        <v>89</v>
      </c>
      <c r="F48" s="14" t="s">
        <v>107</v>
      </c>
      <c r="G48" s="14">
        <v>256</v>
      </c>
      <c r="H48" s="14"/>
      <c r="I48" s="14"/>
      <c r="J48" s="14" t="s">
        <v>644</v>
      </c>
      <c r="K48" s="14" t="s">
        <v>613</v>
      </c>
      <c r="L48" s="14">
        <v>20202.979995157199</v>
      </c>
      <c r="M48" s="14">
        <v>20722.220769178399</v>
      </c>
      <c r="N48" s="14">
        <v>0</v>
      </c>
      <c r="O48" s="14" t="s">
        <v>645</v>
      </c>
      <c r="P48" s="14"/>
      <c r="Q48" s="14"/>
      <c r="R48" s="14" t="s">
        <v>89</v>
      </c>
      <c r="S48" s="14"/>
      <c r="T48" s="14">
        <v>0</v>
      </c>
      <c r="U48" s="14">
        <v>40</v>
      </c>
      <c r="V48" s="14">
        <v>40</v>
      </c>
      <c r="W48" s="14">
        <v>40</v>
      </c>
    </row>
    <row r="49" spans="1:23" x14ac:dyDescent="0.3">
      <c r="A49" s="14" t="s">
        <v>85</v>
      </c>
      <c r="B49" s="14" t="s">
        <v>86</v>
      </c>
      <c r="C49" s="14">
        <v>11877</v>
      </c>
      <c r="D49" s="14" t="s">
        <v>88</v>
      </c>
      <c r="E49" s="14" t="s">
        <v>89</v>
      </c>
      <c r="F49" s="14" t="s">
        <v>108</v>
      </c>
      <c r="G49" s="14">
        <v>256</v>
      </c>
      <c r="H49" s="14"/>
      <c r="I49" s="14"/>
      <c r="J49" s="14" t="s">
        <v>646</v>
      </c>
      <c r="K49" s="14" t="s">
        <v>613</v>
      </c>
      <c r="L49" s="14">
        <v>20285.813635706101</v>
      </c>
      <c r="M49" s="14">
        <v>20725.0856565512</v>
      </c>
      <c r="N49" s="14">
        <v>0</v>
      </c>
      <c r="O49" s="14" t="s">
        <v>647</v>
      </c>
      <c r="P49" s="14"/>
      <c r="Q49" s="14"/>
      <c r="R49" s="14" t="s">
        <v>89</v>
      </c>
      <c r="S49" s="14"/>
      <c r="T49" s="14">
        <v>5.6935537592818699</v>
      </c>
      <c r="U49" s="14">
        <v>40</v>
      </c>
      <c r="V49" s="14">
        <v>40</v>
      </c>
      <c r="W49" s="14">
        <v>40</v>
      </c>
    </row>
    <row r="50" spans="1:23" x14ac:dyDescent="0.3">
      <c r="A50" s="14" t="s">
        <v>85</v>
      </c>
      <c r="B50" s="14" t="s">
        <v>86</v>
      </c>
      <c r="C50" s="14">
        <v>11811</v>
      </c>
      <c r="D50" s="14" t="s">
        <v>88</v>
      </c>
      <c r="E50" s="14" t="s">
        <v>89</v>
      </c>
      <c r="F50" s="14" t="s">
        <v>109</v>
      </c>
      <c r="G50" s="14">
        <v>256</v>
      </c>
      <c r="H50" s="14"/>
      <c r="I50" s="14"/>
      <c r="J50" s="14" t="s">
        <v>646</v>
      </c>
      <c r="K50" s="14" t="s">
        <v>613</v>
      </c>
      <c r="L50" s="14">
        <v>20379.861757484501</v>
      </c>
      <c r="M50" s="14">
        <v>20766.941242535999</v>
      </c>
      <c r="N50" s="14">
        <v>0</v>
      </c>
      <c r="O50" s="14" t="s">
        <v>648</v>
      </c>
      <c r="P50" s="14"/>
      <c r="Q50" s="14"/>
      <c r="R50" s="14" t="s">
        <v>89</v>
      </c>
      <c r="S50" s="14"/>
      <c r="T50" s="14">
        <v>5.6935537592818699</v>
      </c>
      <c r="U50" s="14">
        <v>40</v>
      </c>
      <c r="V50" s="14">
        <v>40</v>
      </c>
      <c r="W50" s="14">
        <v>40</v>
      </c>
    </row>
    <row r="51" spans="1:23" x14ac:dyDescent="0.3">
      <c r="A51" s="14" t="s">
        <v>85</v>
      </c>
      <c r="B51" s="14" t="s">
        <v>86</v>
      </c>
      <c r="C51" s="14">
        <v>11808</v>
      </c>
      <c r="D51" s="14" t="s">
        <v>88</v>
      </c>
      <c r="E51" s="14" t="s">
        <v>89</v>
      </c>
      <c r="F51" s="14" t="s">
        <v>110</v>
      </c>
      <c r="G51" s="14">
        <v>256</v>
      </c>
      <c r="H51" s="14"/>
      <c r="I51" s="14"/>
      <c r="J51" s="14" t="s">
        <v>646</v>
      </c>
      <c r="K51" s="14" t="s">
        <v>613</v>
      </c>
      <c r="L51" s="14">
        <v>20358.972170003599</v>
      </c>
      <c r="M51" s="14">
        <v>20822.394591493699</v>
      </c>
      <c r="N51" s="14">
        <v>0</v>
      </c>
      <c r="O51" s="14" t="s">
        <v>649</v>
      </c>
      <c r="P51" s="14"/>
      <c r="Q51" s="14"/>
      <c r="R51" s="14" t="s">
        <v>89</v>
      </c>
      <c r="S51" s="14"/>
      <c r="T51" s="14">
        <v>5.6935537592818699</v>
      </c>
      <c r="U51" s="14">
        <v>40</v>
      </c>
      <c r="V51" s="14">
        <v>40</v>
      </c>
      <c r="W51" s="14">
        <v>40</v>
      </c>
    </row>
    <row r="52" spans="1:23" x14ac:dyDescent="0.3">
      <c r="A52" s="14" t="s">
        <v>85</v>
      </c>
      <c r="B52" s="14" t="s">
        <v>86</v>
      </c>
      <c r="C52" s="14" t="s">
        <v>111</v>
      </c>
      <c r="D52" s="14" t="s">
        <v>88</v>
      </c>
      <c r="E52" s="14" t="s">
        <v>89</v>
      </c>
      <c r="F52" s="14" t="s">
        <v>111</v>
      </c>
      <c r="G52" s="14">
        <v>256</v>
      </c>
      <c r="H52" s="14"/>
      <c r="I52" s="14"/>
      <c r="J52" s="14" t="s">
        <v>646</v>
      </c>
      <c r="K52" s="14" t="s">
        <v>613</v>
      </c>
      <c r="L52" s="14">
        <v>20264.381537770201</v>
      </c>
      <c r="M52" s="14">
        <v>20843.9128050285</v>
      </c>
      <c r="N52" s="14">
        <v>0</v>
      </c>
      <c r="O52" s="14" t="s">
        <v>650</v>
      </c>
      <c r="P52" s="14"/>
      <c r="Q52" s="14"/>
      <c r="R52" s="14" t="s">
        <v>89</v>
      </c>
      <c r="S52" s="14"/>
      <c r="T52" s="14">
        <v>5.6935537592818699</v>
      </c>
      <c r="U52" s="14">
        <v>40</v>
      </c>
      <c r="V52" s="14">
        <v>40</v>
      </c>
      <c r="W52" s="14">
        <v>40</v>
      </c>
    </row>
    <row r="53" spans="1:23" x14ac:dyDescent="0.3">
      <c r="A53" s="14" t="s">
        <v>85</v>
      </c>
      <c r="B53" s="14" t="s">
        <v>86</v>
      </c>
      <c r="C53" s="14" t="s">
        <v>112</v>
      </c>
      <c r="D53" s="14" t="s">
        <v>88</v>
      </c>
      <c r="E53" s="14" t="s">
        <v>89</v>
      </c>
      <c r="F53" s="14" t="s">
        <v>112</v>
      </c>
      <c r="G53" s="14">
        <v>256</v>
      </c>
      <c r="H53" s="14"/>
      <c r="I53" s="14"/>
      <c r="J53" s="14" t="s">
        <v>646</v>
      </c>
      <c r="K53" s="14" t="s">
        <v>613</v>
      </c>
      <c r="L53" s="14">
        <v>20182.373537457101</v>
      </c>
      <c r="M53" s="14">
        <v>20769.891606781501</v>
      </c>
      <c r="N53" s="14">
        <v>0</v>
      </c>
      <c r="O53" s="14" t="s">
        <v>651</v>
      </c>
      <c r="P53" s="14"/>
      <c r="Q53" s="14"/>
      <c r="R53" s="14" t="s">
        <v>89</v>
      </c>
      <c r="S53" s="14"/>
      <c r="T53" s="14">
        <v>5.6935537592818699</v>
      </c>
      <c r="U53" s="14">
        <v>40</v>
      </c>
      <c r="V53" s="14">
        <v>40</v>
      </c>
      <c r="W53" s="14">
        <v>40</v>
      </c>
    </row>
    <row r="54" spans="1:23" x14ac:dyDescent="0.3">
      <c r="A54" s="14" t="s">
        <v>85</v>
      </c>
      <c r="B54" s="14" t="s">
        <v>86</v>
      </c>
      <c r="C54" s="14" t="s">
        <v>113</v>
      </c>
      <c r="D54" s="14" t="s">
        <v>88</v>
      </c>
      <c r="E54" s="14" t="s">
        <v>89</v>
      </c>
      <c r="F54" s="14" t="s">
        <v>113</v>
      </c>
      <c r="G54" s="14">
        <v>256</v>
      </c>
      <c r="H54" s="14"/>
      <c r="I54" s="14"/>
      <c r="J54" s="14" t="s">
        <v>646</v>
      </c>
      <c r="K54" s="14" t="s">
        <v>613</v>
      </c>
      <c r="L54" s="14">
        <v>20355.446612179901</v>
      </c>
      <c r="M54" s="14">
        <v>20726.2467044857</v>
      </c>
      <c r="N54" s="14">
        <v>0</v>
      </c>
      <c r="O54" s="14" t="s">
        <v>652</v>
      </c>
      <c r="P54" s="14"/>
      <c r="Q54" s="14"/>
      <c r="R54" s="14" t="s">
        <v>89</v>
      </c>
      <c r="S54" s="14"/>
      <c r="T54" s="14">
        <v>5.6935537592818699</v>
      </c>
      <c r="U54" s="14">
        <v>40</v>
      </c>
      <c r="V54" s="14">
        <v>40</v>
      </c>
      <c r="W54" s="14">
        <v>40</v>
      </c>
    </row>
    <row r="55" spans="1:23" x14ac:dyDescent="0.3">
      <c r="A55" s="14" t="s">
        <v>85</v>
      </c>
      <c r="B55" s="14" t="s">
        <v>86</v>
      </c>
      <c r="C55" s="14" t="s">
        <v>114</v>
      </c>
      <c r="D55" s="14" t="s">
        <v>88</v>
      </c>
      <c r="E55" s="14" t="s">
        <v>89</v>
      </c>
      <c r="F55" s="14" t="s">
        <v>114</v>
      </c>
      <c r="G55" s="14">
        <v>256</v>
      </c>
      <c r="H55" s="14"/>
      <c r="I55" s="14"/>
      <c r="J55" s="14" t="s">
        <v>646</v>
      </c>
      <c r="K55" s="14" t="s">
        <v>613</v>
      </c>
      <c r="L55" s="14">
        <v>20208.461237990101</v>
      </c>
      <c r="M55" s="14">
        <v>20823.936141255301</v>
      </c>
      <c r="N55" s="14">
        <v>0</v>
      </c>
      <c r="O55" s="14" t="s">
        <v>652</v>
      </c>
      <c r="P55" s="14"/>
      <c r="Q55" s="14"/>
      <c r="R55" s="14" t="s">
        <v>89</v>
      </c>
      <c r="S55" s="14"/>
      <c r="T55" s="14">
        <v>5.6935537592818699</v>
      </c>
      <c r="U55" s="14">
        <v>40</v>
      </c>
      <c r="V55" s="14">
        <v>40</v>
      </c>
      <c r="W55" s="14">
        <v>40</v>
      </c>
    </row>
    <row r="56" spans="1:23" x14ac:dyDescent="0.3">
      <c r="A56" s="14" t="s">
        <v>85</v>
      </c>
      <c r="B56" s="14" t="s">
        <v>86</v>
      </c>
      <c r="C56" s="14" t="s">
        <v>115</v>
      </c>
      <c r="D56" s="14" t="s">
        <v>88</v>
      </c>
      <c r="E56" s="14" t="s">
        <v>89</v>
      </c>
      <c r="F56" s="14" t="s">
        <v>115</v>
      </c>
      <c r="G56" s="14">
        <v>256</v>
      </c>
      <c r="H56" s="14"/>
      <c r="I56" s="14"/>
      <c r="J56" s="14" t="s">
        <v>653</v>
      </c>
      <c r="K56" s="14" t="s">
        <v>613</v>
      </c>
      <c r="L56" s="14">
        <v>20220.443281428699</v>
      </c>
      <c r="M56" s="14">
        <v>20727.263027253401</v>
      </c>
      <c r="N56" s="14">
        <v>0</v>
      </c>
      <c r="O56" s="14" t="s">
        <v>654</v>
      </c>
      <c r="P56" s="14"/>
      <c r="Q56" s="14"/>
      <c r="R56" s="14" t="s">
        <v>89</v>
      </c>
      <c r="S56" s="14"/>
      <c r="T56" s="14">
        <v>3.12719434413538</v>
      </c>
      <c r="U56" s="14">
        <v>0.8</v>
      </c>
      <c r="V56" s="14">
        <v>0.8</v>
      </c>
      <c r="W56" s="14">
        <v>0.8</v>
      </c>
    </row>
    <row r="57" spans="1:23" x14ac:dyDescent="0.3">
      <c r="A57" s="14" t="s">
        <v>85</v>
      </c>
      <c r="B57" s="14" t="s">
        <v>86</v>
      </c>
      <c r="C57" s="14" t="s">
        <v>116</v>
      </c>
      <c r="D57" s="14" t="s">
        <v>88</v>
      </c>
      <c r="E57" s="14" t="s">
        <v>89</v>
      </c>
      <c r="F57" s="14" t="s">
        <v>116</v>
      </c>
      <c r="G57" s="14">
        <v>256</v>
      </c>
      <c r="H57" s="14"/>
      <c r="I57" s="14"/>
      <c r="J57" s="14" t="s">
        <v>653</v>
      </c>
      <c r="K57" s="14" t="s">
        <v>613</v>
      </c>
      <c r="L57" s="14">
        <v>20235.788409243702</v>
      </c>
      <c r="M57" s="14">
        <v>20727.263027253401</v>
      </c>
      <c r="N57" s="14">
        <v>0</v>
      </c>
      <c r="O57" s="14" t="s">
        <v>654</v>
      </c>
      <c r="P57" s="14"/>
      <c r="Q57" s="14"/>
      <c r="R57" s="14" t="s">
        <v>89</v>
      </c>
      <c r="S57" s="14"/>
      <c r="T57" s="14">
        <v>3.12719434413538</v>
      </c>
      <c r="U57" s="14">
        <v>0.8</v>
      </c>
      <c r="V57" s="14">
        <v>0.8</v>
      </c>
      <c r="W57" s="14">
        <v>0.8</v>
      </c>
    </row>
    <row r="58" spans="1:23" x14ac:dyDescent="0.3">
      <c r="A58" s="14" t="s">
        <v>85</v>
      </c>
      <c r="B58" s="14" t="s">
        <v>86</v>
      </c>
      <c r="C58" s="14" t="s">
        <v>117</v>
      </c>
      <c r="D58" s="14" t="s">
        <v>88</v>
      </c>
      <c r="E58" s="14" t="s">
        <v>89</v>
      </c>
      <c r="F58" s="14" t="s">
        <v>117</v>
      </c>
      <c r="G58" s="14">
        <v>256</v>
      </c>
      <c r="H58" s="14"/>
      <c r="I58" s="14"/>
      <c r="J58" s="14" t="s">
        <v>644</v>
      </c>
      <c r="K58" s="14" t="s">
        <v>613</v>
      </c>
      <c r="L58" s="14">
        <v>20195.560826847199</v>
      </c>
      <c r="M58" s="14">
        <v>20830.903841551</v>
      </c>
      <c r="N58" s="14">
        <v>0</v>
      </c>
      <c r="O58" s="14" t="s">
        <v>645</v>
      </c>
      <c r="P58" s="14"/>
      <c r="Q58" s="14"/>
      <c r="R58" s="14" t="s">
        <v>89</v>
      </c>
      <c r="S58" s="14"/>
      <c r="T58" s="14">
        <v>0</v>
      </c>
      <c r="U58" s="14">
        <v>40</v>
      </c>
      <c r="V58" s="14">
        <v>40</v>
      </c>
      <c r="W58" s="14">
        <v>40</v>
      </c>
    </row>
    <row r="59" spans="1:23" x14ac:dyDescent="0.3">
      <c r="A59" s="14" t="s">
        <v>85</v>
      </c>
      <c r="B59" s="14" t="s">
        <v>86</v>
      </c>
      <c r="C59" s="14" t="s">
        <v>118</v>
      </c>
      <c r="D59" s="14" t="s">
        <v>88</v>
      </c>
      <c r="E59" s="14" t="s">
        <v>89</v>
      </c>
      <c r="F59" s="14" t="s">
        <v>118</v>
      </c>
      <c r="G59" s="14">
        <v>256</v>
      </c>
      <c r="H59" s="14"/>
      <c r="I59" s="14"/>
      <c r="J59" s="14" t="s">
        <v>646</v>
      </c>
      <c r="K59" s="14" t="s">
        <v>613</v>
      </c>
      <c r="L59" s="14">
        <v>20208.966508917099</v>
      </c>
      <c r="M59" s="14">
        <v>20730.574578879299</v>
      </c>
      <c r="N59" s="14">
        <v>0</v>
      </c>
      <c r="O59" s="14" t="s">
        <v>655</v>
      </c>
      <c r="P59" s="14"/>
      <c r="Q59" s="14"/>
      <c r="R59" s="14" t="s">
        <v>89</v>
      </c>
      <c r="S59" s="14"/>
      <c r="T59" s="14">
        <v>5.6935537592818699</v>
      </c>
      <c r="U59" s="14">
        <v>40</v>
      </c>
      <c r="V59" s="14">
        <v>40</v>
      </c>
      <c r="W59" s="14">
        <v>40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O15"/>
  <sheetViews>
    <sheetView workbookViewId="0">
      <pane xSplit="6" ySplit="1" topLeftCell="G2" activePane="bottomRight" state="frozen"/>
      <selection pane="topRight" activeCell="G1" sqref="G1"/>
      <selection pane="bottomLeft" activeCell="A2" sqref="A2"/>
      <selection pane="bottomRight"/>
    </sheetView>
  </sheetViews>
  <sheetFormatPr defaultRowHeight="14.4" x14ac:dyDescent="0.3"/>
  <cols>
    <col min="1" max="1" width="38" hidden="1" customWidth="1"/>
    <col min="2" max="2" width="100" hidden="1" customWidth="1"/>
    <col min="3" max="3" width="20" hidden="1" customWidth="1"/>
    <col min="4" max="11" width="20" customWidth="1"/>
    <col min="12" max="12" width="22.88671875" customWidth="1"/>
    <col min="13" max="15" width="20" customWidth="1"/>
  </cols>
  <sheetData>
    <row r="1" spans="1:15" x14ac:dyDescent="0.3">
      <c r="A1" s="13" t="s">
        <v>2</v>
      </c>
      <c r="B1" s="13" t="s">
        <v>3</v>
      </c>
      <c r="C1" s="13" t="s">
        <v>4</v>
      </c>
      <c r="D1" s="13" t="s">
        <v>5</v>
      </c>
      <c r="E1" s="13" t="s">
        <v>6</v>
      </c>
      <c r="F1" s="13" t="s">
        <v>7</v>
      </c>
      <c r="G1" s="13" t="s">
        <v>606</v>
      </c>
      <c r="H1" s="13" t="s">
        <v>604</v>
      </c>
      <c r="I1" s="13" t="s">
        <v>610</v>
      </c>
      <c r="J1" s="13" t="s">
        <v>605</v>
      </c>
      <c r="K1" s="13" t="s">
        <v>608</v>
      </c>
      <c r="L1" s="13" t="s">
        <v>607</v>
      </c>
      <c r="M1" s="13" t="s">
        <v>611</v>
      </c>
      <c r="N1" s="13" t="s">
        <v>609</v>
      </c>
      <c r="O1" s="13" t="s">
        <v>636</v>
      </c>
    </row>
    <row r="2" spans="1:15" x14ac:dyDescent="0.3">
      <c r="A2" s="5" t="s">
        <v>85</v>
      </c>
      <c r="B2" s="5" t="s">
        <v>86</v>
      </c>
      <c r="C2" s="5" t="s">
        <v>119</v>
      </c>
      <c r="D2" s="5" t="s">
        <v>88</v>
      </c>
      <c r="E2" s="5" t="s">
        <v>120</v>
      </c>
      <c r="F2" s="5" t="s">
        <v>119</v>
      </c>
      <c r="G2" s="5"/>
      <c r="H2" s="5">
        <v>256</v>
      </c>
      <c r="I2" s="5"/>
      <c r="J2" s="5"/>
      <c r="K2" s="5" t="s">
        <v>613</v>
      </c>
      <c r="L2" s="5" t="s">
        <v>657</v>
      </c>
      <c r="M2" s="5" t="s">
        <v>120</v>
      </c>
      <c r="N2" s="5"/>
      <c r="O2" s="5" t="s">
        <v>658</v>
      </c>
    </row>
    <row r="3" spans="1:15" x14ac:dyDescent="0.3">
      <c r="A3" s="5" t="s">
        <v>85</v>
      </c>
      <c r="B3" s="5" t="s">
        <v>86</v>
      </c>
      <c r="C3" s="5" t="s">
        <v>122</v>
      </c>
      <c r="D3" s="5" t="s">
        <v>88</v>
      </c>
      <c r="E3" s="5" t="s">
        <v>120</v>
      </c>
      <c r="F3" s="5" t="s">
        <v>122</v>
      </c>
      <c r="G3" s="5"/>
      <c r="H3" s="5">
        <v>256</v>
      </c>
      <c r="I3" s="5"/>
      <c r="J3" s="5"/>
      <c r="K3" s="5" t="s">
        <v>613</v>
      </c>
      <c r="L3" s="5" t="s">
        <v>657</v>
      </c>
      <c r="M3" s="5" t="s">
        <v>120</v>
      </c>
      <c r="N3" s="5"/>
      <c r="O3" s="5" t="s">
        <v>658</v>
      </c>
    </row>
    <row r="4" spans="1:15" x14ac:dyDescent="0.3">
      <c r="A4" s="5" t="s">
        <v>85</v>
      </c>
      <c r="B4" s="5" t="s">
        <v>86</v>
      </c>
      <c r="C4" s="5" t="s">
        <v>123</v>
      </c>
      <c r="D4" s="5" t="s">
        <v>88</v>
      </c>
      <c r="E4" s="5" t="s">
        <v>120</v>
      </c>
      <c r="F4" s="5" t="s">
        <v>123</v>
      </c>
      <c r="G4" s="5"/>
      <c r="H4" s="5">
        <v>256</v>
      </c>
      <c r="I4" s="5"/>
      <c r="J4" s="5"/>
      <c r="K4" s="5" t="s">
        <v>613</v>
      </c>
      <c r="L4" s="5" t="s">
        <v>653</v>
      </c>
      <c r="M4" s="5" t="s">
        <v>120</v>
      </c>
      <c r="N4" s="5"/>
      <c r="O4" s="5" t="s">
        <v>658</v>
      </c>
    </row>
    <row r="5" spans="1:15" x14ac:dyDescent="0.3">
      <c r="A5" s="5" t="s">
        <v>85</v>
      </c>
      <c r="B5" s="5" t="s">
        <v>86</v>
      </c>
      <c r="C5" s="5" t="s">
        <v>124</v>
      </c>
      <c r="D5" s="5" t="s">
        <v>88</v>
      </c>
      <c r="E5" s="5" t="s">
        <v>120</v>
      </c>
      <c r="F5" s="5" t="s">
        <v>124</v>
      </c>
      <c r="G5" s="5"/>
      <c r="H5" s="5">
        <v>256</v>
      </c>
      <c r="I5" s="5"/>
      <c r="J5" s="5"/>
      <c r="K5" s="5" t="s">
        <v>613</v>
      </c>
      <c r="L5" s="5" t="s">
        <v>653</v>
      </c>
      <c r="M5" s="5" t="s">
        <v>120</v>
      </c>
      <c r="N5" s="5"/>
      <c r="O5" s="5" t="s">
        <v>658</v>
      </c>
    </row>
    <row r="6" spans="1:15" x14ac:dyDescent="0.3">
      <c r="A6" s="5" t="s">
        <v>85</v>
      </c>
      <c r="B6" s="5" t="s">
        <v>86</v>
      </c>
      <c r="C6" s="5" t="s">
        <v>125</v>
      </c>
      <c r="D6" s="5" t="s">
        <v>88</v>
      </c>
      <c r="E6" s="5" t="s">
        <v>120</v>
      </c>
      <c r="F6" s="5" t="s">
        <v>125</v>
      </c>
      <c r="G6" s="5"/>
      <c r="H6" s="5">
        <v>256</v>
      </c>
      <c r="I6" s="5"/>
      <c r="J6" s="5"/>
      <c r="K6" s="5" t="s">
        <v>613</v>
      </c>
      <c r="L6" s="5" t="s">
        <v>653</v>
      </c>
      <c r="M6" s="5" t="s">
        <v>120</v>
      </c>
      <c r="N6" s="5"/>
      <c r="O6" s="5" t="s">
        <v>658</v>
      </c>
    </row>
    <row r="7" spans="1:15" x14ac:dyDescent="0.3">
      <c r="A7" s="5" t="s">
        <v>85</v>
      </c>
      <c r="B7" s="5" t="s">
        <v>86</v>
      </c>
      <c r="C7" s="5" t="s">
        <v>126</v>
      </c>
      <c r="D7" s="5" t="s">
        <v>88</v>
      </c>
      <c r="E7" s="5" t="s">
        <v>120</v>
      </c>
      <c r="F7" s="5" t="s">
        <v>126</v>
      </c>
      <c r="G7" s="5"/>
      <c r="H7" s="5">
        <v>256</v>
      </c>
      <c r="I7" s="5"/>
      <c r="J7" s="5"/>
      <c r="K7" s="5" t="s">
        <v>613</v>
      </c>
      <c r="L7" s="5" t="s">
        <v>659</v>
      </c>
      <c r="M7" s="5" t="s">
        <v>120</v>
      </c>
      <c r="N7" s="5"/>
      <c r="O7" s="5" t="s">
        <v>660</v>
      </c>
    </row>
    <row r="8" spans="1:15" x14ac:dyDescent="0.3">
      <c r="A8" s="5" t="s">
        <v>85</v>
      </c>
      <c r="B8" s="5" t="s">
        <v>86</v>
      </c>
      <c r="C8" s="5" t="s">
        <v>127</v>
      </c>
      <c r="D8" s="5" t="s">
        <v>88</v>
      </c>
      <c r="E8" s="5" t="s">
        <v>120</v>
      </c>
      <c r="F8" s="5" t="s">
        <v>127</v>
      </c>
      <c r="G8" s="5"/>
      <c r="H8" s="5">
        <v>256</v>
      </c>
      <c r="I8" s="5"/>
      <c r="J8" s="5"/>
      <c r="K8" s="5" t="s">
        <v>613</v>
      </c>
      <c r="L8" s="5" t="s">
        <v>622</v>
      </c>
      <c r="M8" s="5" t="s">
        <v>120</v>
      </c>
      <c r="N8" s="5"/>
      <c r="O8" s="5" t="s">
        <v>660</v>
      </c>
    </row>
    <row r="9" spans="1:15" x14ac:dyDescent="0.3">
      <c r="A9" s="14" t="s">
        <v>85</v>
      </c>
      <c r="B9" s="14" t="s">
        <v>86</v>
      </c>
      <c r="C9" s="14" t="s">
        <v>119</v>
      </c>
      <c r="D9" s="14" t="s">
        <v>88</v>
      </c>
      <c r="E9" s="14" t="s">
        <v>120</v>
      </c>
      <c r="F9" s="14" t="s">
        <v>119</v>
      </c>
      <c r="G9" s="14"/>
      <c r="H9" s="14">
        <v>256</v>
      </c>
      <c r="I9" s="14"/>
      <c r="J9" s="14"/>
      <c r="K9" s="14" t="s">
        <v>613</v>
      </c>
      <c r="L9" s="14" t="s">
        <v>657</v>
      </c>
      <c r="M9" s="14" t="s">
        <v>120</v>
      </c>
      <c r="N9" s="14"/>
      <c r="O9" s="14" t="s">
        <v>658</v>
      </c>
    </row>
    <row r="10" spans="1:15" x14ac:dyDescent="0.3">
      <c r="A10" s="14" t="s">
        <v>85</v>
      </c>
      <c r="B10" s="14" t="s">
        <v>86</v>
      </c>
      <c r="C10" s="14" t="s">
        <v>122</v>
      </c>
      <c r="D10" s="14" t="s">
        <v>88</v>
      </c>
      <c r="E10" s="14" t="s">
        <v>120</v>
      </c>
      <c r="F10" s="14" t="s">
        <v>122</v>
      </c>
      <c r="G10" s="14"/>
      <c r="H10" s="14">
        <v>256</v>
      </c>
      <c r="I10" s="14"/>
      <c r="J10" s="14"/>
      <c r="K10" s="14" t="s">
        <v>613</v>
      </c>
      <c r="L10" s="14" t="s">
        <v>657</v>
      </c>
      <c r="M10" s="14" t="s">
        <v>120</v>
      </c>
      <c r="N10" s="14"/>
      <c r="O10" s="14" t="s">
        <v>658</v>
      </c>
    </row>
    <row r="11" spans="1:15" x14ac:dyDescent="0.3">
      <c r="A11" s="14" t="s">
        <v>85</v>
      </c>
      <c r="B11" s="14" t="s">
        <v>86</v>
      </c>
      <c r="C11" s="14" t="s">
        <v>123</v>
      </c>
      <c r="D11" s="14" t="s">
        <v>88</v>
      </c>
      <c r="E11" s="14" t="s">
        <v>120</v>
      </c>
      <c r="F11" s="14" t="s">
        <v>123</v>
      </c>
      <c r="G11" s="14"/>
      <c r="H11" s="14">
        <v>256</v>
      </c>
      <c r="I11" s="14"/>
      <c r="J11" s="14"/>
      <c r="K11" s="14" t="s">
        <v>613</v>
      </c>
      <c r="L11" s="14" t="s">
        <v>653</v>
      </c>
      <c r="M11" s="14" t="s">
        <v>120</v>
      </c>
      <c r="N11" s="14"/>
      <c r="O11" s="14" t="s">
        <v>658</v>
      </c>
    </row>
    <row r="12" spans="1:15" x14ac:dyDescent="0.3">
      <c r="A12" s="14" t="s">
        <v>85</v>
      </c>
      <c r="B12" s="14" t="s">
        <v>86</v>
      </c>
      <c r="C12" s="14" t="s">
        <v>124</v>
      </c>
      <c r="D12" s="14" t="s">
        <v>88</v>
      </c>
      <c r="E12" s="14" t="s">
        <v>120</v>
      </c>
      <c r="F12" s="14" t="s">
        <v>124</v>
      </c>
      <c r="G12" s="14"/>
      <c r="H12" s="14">
        <v>256</v>
      </c>
      <c r="I12" s="14"/>
      <c r="J12" s="14"/>
      <c r="K12" s="14" t="s">
        <v>613</v>
      </c>
      <c r="L12" s="14" t="s">
        <v>653</v>
      </c>
      <c r="M12" s="14" t="s">
        <v>120</v>
      </c>
      <c r="N12" s="14"/>
      <c r="O12" s="14" t="s">
        <v>658</v>
      </c>
    </row>
    <row r="13" spans="1:15" x14ac:dyDescent="0.3">
      <c r="A13" s="14" t="s">
        <v>85</v>
      </c>
      <c r="B13" s="14" t="s">
        <v>86</v>
      </c>
      <c r="C13" s="14" t="s">
        <v>125</v>
      </c>
      <c r="D13" s="14" t="s">
        <v>88</v>
      </c>
      <c r="E13" s="14" t="s">
        <v>120</v>
      </c>
      <c r="F13" s="14" t="s">
        <v>125</v>
      </c>
      <c r="G13" s="14"/>
      <c r="H13" s="14">
        <v>256</v>
      </c>
      <c r="I13" s="14"/>
      <c r="J13" s="14"/>
      <c r="K13" s="14" t="s">
        <v>613</v>
      </c>
      <c r="L13" s="14" t="s">
        <v>653</v>
      </c>
      <c r="M13" s="14" t="s">
        <v>120</v>
      </c>
      <c r="N13" s="14"/>
      <c r="O13" s="14" t="s">
        <v>658</v>
      </c>
    </row>
    <row r="14" spans="1:15" x14ac:dyDescent="0.3">
      <c r="A14" s="14" t="s">
        <v>85</v>
      </c>
      <c r="B14" s="14" t="s">
        <v>86</v>
      </c>
      <c r="C14" s="14" t="s">
        <v>126</v>
      </c>
      <c r="D14" s="14" t="s">
        <v>88</v>
      </c>
      <c r="E14" s="14" t="s">
        <v>120</v>
      </c>
      <c r="F14" s="14" t="s">
        <v>126</v>
      </c>
      <c r="G14" s="14"/>
      <c r="H14" s="14">
        <v>256</v>
      </c>
      <c r="I14" s="14"/>
      <c r="J14" s="14"/>
      <c r="K14" s="14" t="s">
        <v>613</v>
      </c>
      <c r="L14" s="14" t="s">
        <v>659</v>
      </c>
      <c r="M14" s="14" t="s">
        <v>120</v>
      </c>
      <c r="N14" s="14"/>
      <c r="O14" s="14" t="s">
        <v>660</v>
      </c>
    </row>
    <row r="15" spans="1:15" x14ac:dyDescent="0.3">
      <c r="A15" s="14" t="s">
        <v>85</v>
      </c>
      <c r="B15" s="14" t="s">
        <v>86</v>
      </c>
      <c r="C15" s="14" t="s">
        <v>127</v>
      </c>
      <c r="D15" s="14" t="s">
        <v>88</v>
      </c>
      <c r="E15" s="14" t="s">
        <v>120</v>
      </c>
      <c r="F15" s="14" t="s">
        <v>127</v>
      </c>
      <c r="G15" s="14"/>
      <c r="H15" s="14">
        <v>256</v>
      </c>
      <c r="I15" s="14"/>
      <c r="J15" s="14"/>
      <c r="K15" s="14" t="s">
        <v>613</v>
      </c>
      <c r="L15" s="14" t="s">
        <v>622</v>
      </c>
      <c r="M15" s="14" t="s">
        <v>120</v>
      </c>
      <c r="N15" s="14"/>
      <c r="O15" s="14" t="s">
        <v>660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O121"/>
  <sheetViews>
    <sheetView workbookViewId="0">
      <pane xSplit="6" ySplit="1" topLeftCell="G2" activePane="bottomRight" state="frozen"/>
      <selection pane="topRight" activeCell="G1" sqref="G1"/>
      <selection pane="bottomLeft" activeCell="A2" sqref="A2"/>
      <selection pane="bottomRight"/>
    </sheetView>
  </sheetViews>
  <sheetFormatPr defaultRowHeight="14.4" x14ac:dyDescent="0.3"/>
  <cols>
    <col min="1" max="1" width="38" hidden="1" customWidth="1"/>
    <col min="2" max="2" width="100" hidden="1" customWidth="1"/>
    <col min="3" max="3" width="20" hidden="1" customWidth="1"/>
    <col min="4" max="15" width="20" customWidth="1"/>
  </cols>
  <sheetData>
    <row r="1" spans="1:15" x14ac:dyDescent="0.3">
      <c r="A1" s="13" t="s">
        <v>2</v>
      </c>
      <c r="B1" s="13" t="s">
        <v>3</v>
      </c>
      <c r="C1" s="13" t="s">
        <v>4</v>
      </c>
      <c r="D1" s="13" t="s">
        <v>5</v>
      </c>
      <c r="E1" s="13" t="s">
        <v>6</v>
      </c>
      <c r="F1" s="13" t="s">
        <v>7</v>
      </c>
      <c r="G1" s="13" t="s">
        <v>606</v>
      </c>
      <c r="H1" s="13" t="s">
        <v>604</v>
      </c>
      <c r="I1" s="13" t="s">
        <v>610</v>
      </c>
      <c r="J1" s="13" t="s">
        <v>605</v>
      </c>
      <c r="K1" s="13" t="s">
        <v>608</v>
      </c>
      <c r="L1" s="13" t="s">
        <v>607</v>
      </c>
      <c r="M1" s="13" t="s">
        <v>611</v>
      </c>
      <c r="N1" s="13" t="s">
        <v>609</v>
      </c>
      <c r="O1" s="13" t="s">
        <v>616</v>
      </c>
    </row>
    <row r="2" spans="1:15" x14ac:dyDescent="0.3">
      <c r="A2" s="5" t="s">
        <v>85</v>
      </c>
      <c r="B2" s="5" t="s">
        <v>86</v>
      </c>
      <c r="C2" s="5" t="s">
        <v>128</v>
      </c>
      <c r="D2" s="5" t="s">
        <v>88</v>
      </c>
      <c r="E2" s="5" t="s">
        <v>129</v>
      </c>
      <c r="F2" s="5" t="s">
        <v>128</v>
      </c>
      <c r="G2" s="5"/>
      <c r="H2" s="5">
        <v>256</v>
      </c>
      <c r="I2" s="5"/>
      <c r="J2" s="5"/>
      <c r="K2" s="5" t="s">
        <v>613</v>
      </c>
      <c r="L2" s="5" t="s">
        <v>612</v>
      </c>
      <c r="M2" s="5" t="s">
        <v>129</v>
      </c>
      <c r="N2" s="5"/>
      <c r="O2" s="5">
        <v>5.56475275065893</v>
      </c>
    </row>
    <row r="3" spans="1:15" x14ac:dyDescent="0.3">
      <c r="A3" s="5" t="s">
        <v>85</v>
      </c>
      <c r="B3" s="5" t="s">
        <v>86</v>
      </c>
      <c r="C3" s="5" t="s">
        <v>130</v>
      </c>
      <c r="D3" s="5" t="s">
        <v>88</v>
      </c>
      <c r="E3" s="5" t="s">
        <v>129</v>
      </c>
      <c r="F3" s="5" t="s">
        <v>130</v>
      </c>
      <c r="G3" s="5"/>
      <c r="H3" s="5">
        <v>256</v>
      </c>
      <c r="I3" s="5"/>
      <c r="J3" s="5"/>
      <c r="K3" s="5" t="s">
        <v>613</v>
      </c>
      <c r="L3" s="5" t="s">
        <v>612</v>
      </c>
      <c r="M3" s="5" t="s">
        <v>129</v>
      </c>
      <c r="N3" s="5"/>
      <c r="O3" s="5">
        <v>6.9734039302925899</v>
      </c>
    </row>
    <row r="4" spans="1:15" x14ac:dyDescent="0.3">
      <c r="A4" s="5" t="s">
        <v>85</v>
      </c>
      <c r="B4" s="5" t="s">
        <v>86</v>
      </c>
      <c r="C4" s="5">
        <v>11782</v>
      </c>
      <c r="D4" s="5" t="s">
        <v>88</v>
      </c>
      <c r="E4" s="5" t="s">
        <v>129</v>
      </c>
      <c r="F4" s="5" t="s">
        <v>131</v>
      </c>
      <c r="G4" s="5"/>
      <c r="H4" s="5">
        <v>256</v>
      </c>
      <c r="I4" s="5"/>
      <c r="J4" s="5"/>
      <c r="K4" s="5" t="s">
        <v>613</v>
      </c>
      <c r="L4" s="5" t="s">
        <v>653</v>
      </c>
      <c r="M4" s="5" t="s">
        <v>129</v>
      </c>
      <c r="N4" s="5"/>
      <c r="O4" s="5">
        <v>23.899390759768899</v>
      </c>
    </row>
    <row r="5" spans="1:15" x14ac:dyDescent="0.3">
      <c r="A5" s="5" t="s">
        <v>85</v>
      </c>
      <c r="B5" s="5" t="s">
        <v>86</v>
      </c>
      <c r="C5" s="5">
        <v>11781</v>
      </c>
      <c r="D5" s="5" t="s">
        <v>88</v>
      </c>
      <c r="E5" s="5" t="s">
        <v>129</v>
      </c>
      <c r="F5" s="5" t="s">
        <v>132</v>
      </c>
      <c r="G5" s="5"/>
      <c r="H5" s="5">
        <v>256</v>
      </c>
      <c r="I5" s="5"/>
      <c r="J5" s="5"/>
      <c r="K5" s="5" t="s">
        <v>613</v>
      </c>
      <c r="L5" s="5" t="s">
        <v>653</v>
      </c>
      <c r="M5" s="5" t="s">
        <v>129</v>
      </c>
      <c r="N5" s="5"/>
      <c r="O5" s="5">
        <v>23.899390759768899</v>
      </c>
    </row>
    <row r="6" spans="1:15" x14ac:dyDescent="0.3">
      <c r="A6" s="5" t="s">
        <v>85</v>
      </c>
      <c r="B6" s="5" t="s">
        <v>86</v>
      </c>
      <c r="C6" s="5">
        <v>11780</v>
      </c>
      <c r="D6" s="5" t="s">
        <v>88</v>
      </c>
      <c r="E6" s="5" t="s">
        <v>129</v>
      </c>
      <c r="F6" s="5" t="s">
        <v>133</v>
      </c>
      <c r="G6" s="5"/>
      <c r="H6" s="5">
        <v>256</v>
      </c>
      <c r="I6" s="5"/>
      <c r="J6" s="5"/>
      <c r="K6" s="5" t="s">
        <v>613</v>
      </c>
      <c r="L6" s="5" t="s">
        <v>653</v>
      </c>
      <c r="M6" s="5" t="s">
        <v>129</v>
      </c>
      <c r="N6" s="5"/>
      <c r="O6" s="5">
        <v>23.899390759768899</v>
      </c>
    </row>
    <row r="7" spans="1:15" x14ac:dyDescent="0.3">
      <c r="A7" s="5" t="s">
        <v>85</v>
      </c>
      <c r="B7" s="5" t="s">
        <v>86</v>
      </c>
      <c r="C7" s="5" t="s">
        <v>134</v>
      </c>
      <c r="D7" s="5" t="s">
        <v>88</v>
      </c>
      <c r="E7" s="5" t="s">
        <v>129</v>
      </c>
      <c r="F7" s="5" t="s">
        <v>134</v>
      </c>
      <c r="G7" s="5"/>
      <c r="H7" s="5">
        <v>256</v>
      </c>
      <c r="I7" s="5"/>
      <c r="J7" s="5"/>
      <c r="K7" s="5" t="s">
        <v>613</v>
      </c>
      <c r="L7" s="5" t="s">
        <v>653</v>
      </c>
      <c r="M7" s="5" t="s">
        <v>129</v>
      </c>
      <c r="N7" s="5"/>
      <c r="O7" s="5">
        <v>23.899390759768899</v>
      </c>
    </row>
    <row r="8" spans="1:15" x14ac:dyDescent="0.3">
      <c r="A8" s="5" t="s">
        <v>85</v>
      </c>
      <c r="B8" s="5" t="s">
        <v>86</v>
      </c>
      <c r="C8" s="5" t="s">
        <v>135</v>
      </c>
      <c r="D8" s="5" t="s">
        <v>88</v>
      </c>
      <c r="E8" s="5" t="s">
        <v>129</v>
      </c>
      <c r="F8" s="5" t="s">
        <v>135</v>
      </c>
      <c r="G8" s="5"/>
      <c r="H8" s="5">
        <v>256</v>
      </c>
      <c r="I8" s="5"/>
      <c r="J8" s="5"/>
      <c r="K8" s="5" t="s">
        <v>613</v>
      </c>
      <c r="L8" s="5" t="s">
        <v>653</v>
      </c>
      <c r="M8" s="5" t="s">
        <v>129</v>
      </c>
      <c r="N8" s="5"/>
      <c r="O8" s="5">
        <v>23.899390759768899</v>
      </c>
    </row>
    <row r="9" spans="1:15" x14ac:dyDescent="0.3">
      <c r="A9" s="5" t="s">
        <v>85</v>
      </c>
      <c r="B9" s="5" t="s">
        <v>86</v>
      </c>
      <c r="C9" s="5" t="s">
        <v>136</v>
      </c>
      <c r="D9" s="5" t="s">
        <v>88</v>
      </c>
      <c r="E9" s="5" t="s">
        <v>129</v>
      </c>
      <c r="F9" s="5" t="s">
        <v>136</v>
      </c>
      <c r="G9" s="5"/>
      <c r="H9" s="5">
        <v>256</v>
      </c>
      <c r="I9" s="5"/>
      <c r="J9" s="5"/>
      <c r="K9" s="5" t="s">
        <v>613</v>
      </c>
      <c r="L9" s="5" t="s">
        <v>653</v>
      </c>
      <c r="M9" s="5" t="s">
        <v>129</v>
      </c>
      <c r="N9" s="5"/>
      <c r="O9" s="5">
        <v>23.899390759768899</v>
      </c>
    </row>
    <row r="10" spans="1:15" x14ac:dyDescent="0.3">
      <c r="A10" s="5" t="s">
        <v>85</v>
      </c>
      <c r="B10" s="5" t="s">
        <v>86</v>
      </c>
      <c r="C10" s="5" t="s">
        <v>137</v>
      </c>
      <c r="D10" s="5" t="s">
        <v>88</v>
      </c>
      <c r="E10" s="5" t="s">
        <v>129</v>
      </c>
      <c r="F10" s="5" t="s">
        <v>137</v>
      </c>
      <c r="G10" s="5"/>
      <c r="H10" s="5">
        <v>256</v>
      </c>
      <c r="I10" s="5"/>
      <c r="J10" s="5"/>
      <c r="K10" s="5" t="s">
        <v>613</v>
      </c>
      <c r="L10" s="5" t="s">
        <v>653</v>
      </c>
      <c r="M10" s="5" t="s">
        <v>129</v>
      </c>
      <c r="N10" s="5"/>
      <c r="O10" s="5">
        <v>23.899390759768899</v>
      </c>
    </row>
    <row r="11" spans="1:15" x14ac:dyDescent="0.3">
      <c r="A11" s="5" t="s">
        <v>85</v>
      </c>
      <c r="B11" s="5" t="s">
        <v>86</v>
      </c>
      <c r="C11" s="5" t="s">
        <v>138</v>
      </c>
      <c r="D11" s="5" t="s">
        <v>88</v>
      </c>
      <c r="E11" s="5" t="s">
        <v>129</v>
      </c>
      <c r="F11" s="5" t="s">
        <v>138</v>
      </c>
      <c r="G11" s="5"/>
      <c r="H11" s="5">
        <v>256</v>
      </c>
      <c r="I11" s="5"/>
      <c r="J11" s="5"/>
      <c r="K11" s="5" t="s">
        <v>613</v>
      </c>
      <c r="L11" s="5" t="s">
        <v>653</v>
      </c>
      <c r="M11" s="5" t="s">
        <v>129</v>
      </c>
      <c r="N11" s="5"/>
      <c r="O11" s="5">
        <v>23.899390759768899</v>
      </c>
    </row>
    <row r="12" spans="1:15" x14ac:dyDescent="0.3">
      <c r="A12" s="5" t="s">
        <v>85</v>
      </c>
      <c r="B12" s="5" t="s">
        <v>86</v>
      </c>
      <c r="C12" s="5" t="s">
        <v>139</v>
      </c>
      <c r="D12" s="5" t="s">
        <v>88</v>
      </c>
      <c r="E12" s="5" t="s">
        <v>129</v>
      </c>
      <c r="F12" s="5" t="s">
        <v>139</v>
      </c>
      <c r="G12" s="5"/>
      <c r="H12" s="5">
        <v>256</v>
      </c>
      <c r="I12" s="5"/>
      <c r="J12" s="5"/>
      <c r="K12" s="5" t="s">
        <v>613</v>
      </c>
      <c r="L12" s="5" t="s">
        <v>653</v>
      </c>
      <c r="M12" s="5" t="s">
        <v>129</v>
      </c>
      <c r="N12" s="5"/>
      <c r="O12" s="5">
        <v>23.899390759768899</v>
      </c>
    </row>
    <row r="13" spans="1:15" x14ac:dyDescent="0.3">
      <c r="A13" s="5" t="s">
        <v>85</v>
      </c>
      <c r="B13" s="5" t="s">
        <v>86</v>
      </c>
      <c r="C13" s="5">
        <v>11779</v>
      </c>
      <c r="D13" s="5" t="s">
        <v>88</v>
      </c>
      <c r="E13" s="5" t="s">
        <v>129</v>
      </c>
      <c r="F13" s="5" t="s">
        <v>140</v>
      </c>
      <c r="G13" s="5"/>
      <c r="H13" s="5">
        <v>256</v>
      </c>
      <c r="I13" s="5"/>
      <c r="J13" s="5"/>
      <c r="K13" s="5" t="s">
        <v>613</v>
      </c>
      <c r="L13" s="5" t="s">
        <v>653</v>
      </c>
      <c r="M13" s="5" t="s">
        <v>129</v>
      </c>
      <c r="N13" s="5"/>
      <c r="O13" s="5">
        <v>23.899390759768899</v>
      </c>
    </row>
    <row r="14" spans="1:15" x14ac:dyDescent="0.3">
      <c r="A14" s="5" t="s">
        <v>85</v>
      </c>
      <c r="B14" s="5" t="s">
        <v>86</v>
      </c>
      <c r="C14" s="5">
        <v>11778</v>
      </c>
      <c r="D14" s="5" t="s">
        <v>88</v>
      </c>
      <c r="E14" s="5" t="s">
        <v>129</v>
      </c>
      <c r="F14" s="5" t="s">
        <v>141</v>
      </c>
      <c r="G14" s="5"/>
      <c r="H14" s="5">
        <v>256</v>
      </c>
      <c r="I14" s="5"/>
      <c r="J14" s="5"/>
      <c r="K14" s="5" t="s">
        <v>613</v>
      </c>
      <c r="L14" s="5" t="s">
        <v>653</v>
      </c>
      <c r="M14" s="5" t="s">
        <v>129</v>
      </c>
      <c r="N14" s="5"/>
      <c r="O14" s="5">
        <v>23.899390759768899</v>
      </c>
    </row>
    <row r="15" spans="1:15" x14ac:dyDescent="0.3">
      <c r="A15" s="5" t="s">
        <v>85</v>
      </c>
      <c r="B15" s="5" t="s">
        <v>86</v>
      </c>
      <c r="C15" s="5">
        <v>11777</v>
      </c>
      <c r="D15" s="5" t="s">
        <v>88</v>
      </c>
      <c r="E15" s="5" t="s">
        <v>129</v>
      </c>
      <c r="F15" s="5" t="s">
        <v>142</v>
      </c>
      <c r="G15" s="5"/>
      <c r="H15" s="5">
        <v>256</v>
      </c>
      <c r="I15" s="5"/>
      <c r="J15" s="5"/>
      <c r="K15" s="5" t="s">
        <v>613</v>
      </c>
      <c r="L15" s="5" t="s">
        <v>653</v>
      </c>
      <c r="M15" s="5" t="s">
        <v>129</v>
      </c>
      <c r="N15" s="5"/>
      <c r="O15" s="5">
        <v>23.899390759768899</v>
      </c>
    </row>
    <row r="16" spans="1:15" x14ac:dyDescent="0.3">
      <c r="A16" s="5" t="s">
        <v>85</v>
      </c>
      <c r="B16" s="5" t="s">
        <v>86</v>
      </c>
      <c r="C16" s="5">
        <v>11775</v>
      </c>
      <c r="D16" s="5" t="s">
        <v>88</v>
      </c>
      <c r="E16" s="5" t="s">
        <v>129</v>
      </c>
      <c r="F16" s="5" t="s">
        <v>143</v>
      </c>
      <c r="G16" s="5"/>
      <c r="H16" s="5">
        <v>256</v>
      </c>
      <c r="I16" s="5"/>
      <c r="J16" s="5"/>
      <c r="K16" s="5" t="s">
        <v>613</v>
      </c>
      <c r="L16" s="5" t="s">
        <v>653</v>
      </c>
      <c r="M16" s="5" t="s">
        <v>129</v>
      </c>
      <c r="N16" s="5"/>
      <c r="O16" s="5">
        <v>0.35970569691448301</v>
      </c>
    </row>
    <row r="17" spans="1:15" x14ac:dyDescent="0.3">
      <c r="A17" s="5" t="s">
        <v>85</v>
      </c>
      <c r="B17" s="5" t="s">
        <v>86</v>
      </c>
      <c r="C17" s="5">
        <v>11774</v>
      </c>
      <c r="D17" s="5" t="s">
        <v>88</v>
      </c>
      <c r="E17" s="5" t="s">
        <v>129</v>
      </c>
      <c r="F17" s="5" t="s">
        <v>144</v>
      </c>
      <c r="G17" s="5"/>
      <c r="H17" s="5">
        <v>256</v>
      </c>
      <c r="I17" s="5"/>
      <c r="J17" s="5"/>
      <c r="K17" s="5" t="s">
        <v>613</v>
      </c>
      <c r="L17" s="5" t="s">
        <v>653</v>
      </c>
      <c r="M17" s="5" t="s">
        <v>129</v>
      </c>
      <c r="N17" s="5"/>
      <c r="O17" s="5">
        <v>20.697479532950702</v>
      </c>
    </row>
    <row r="18" spans="1:15" x14ac:dyDescent="0.3">
      <c r="A18" s="5" t="s">
        <v>85</v>
      </c>
      <c r="B18" s="5" t="s">
        <v>86</v>
      </c>
      <c r="C18" s="5">
        <v>11773</v>
      </c>
      <c r="D18" s="5" t="s">
        <v>88</v>
      </c>
      <c r="E18" s="5" t="s">
        <v>129</v>
      </c>
      <c r="F18" s="5" t="s">
        <v>145</v>
      </c>
      <c r="G18" s="5"/>
      <c r="H18" s="5">
        <v>256</v>
      </c>
      <c r="I18" s="5"/>
      <c r="J18" s="5"/>
      <c r="K18" s="5" t="s">
        <v>613</v>
      </c>
      <c r="L18" s="5" t="s">
        <v>653</v>
      </c>
      <c r="M18" s="5" t="s">
        <v>129</v>
      </c>
      <c r="N18" s="5"/>
      <c r="O18" s="5">
        <v>23.012322250943701</v>
      </c>
    </row>
    <row r="19" spans="1:15" x14ac:dyDescent="0.3">
      <c r="A19" s="5" t="s">
        <v>85</v>
      </c>
      <c r="B19" s="5" t="s">
        <v>86</v>
      </c>
      <c r="C19" s="5">
        <v>11772</v>
      </c>
      <c r="D19" s="5" t="s">
        <v>88</v>
      </c>
      <c r="E19" s="5" t="s">
        <v>129</v>
      </c>
      <c r="F19" s="5" t="s">
        <v>146</v>
      </c>
      <c r="G19" s="5"/>
      <c r="H19" s="5">
        <v>256</v>
      </c>
      <c r="I19" s="5"/>
      <c r="J19" s="5"/>
      <c r="K19" s="5" t="s">
        <v>613</v>
      </c>
      <c r="L19" s="5" t="s">
        <v>653</v>
      </c>
      <c r="M19" s="5" t="s">
        <v>129</v>
      </c>
      <c r="N19" s="5"/>
      <c r="O19" s="5">
        <v>23.899390759768899</v>
      </c>
    </row>
    <row r="20" spans="1:15" x14ac:dyDescent="0.3">
      <c r="A20" s="5" t="s">
        <v>85</v>
      </c>
      <c r="B20" s="5" t="s">
        <v>86</v>
      </c>
      <c r="C20" s="5">
        <v>11771</v>
      </c>
      <c r="D20" s="5" t="s">
        <v>88</v>
      </c>
      <c r="E20" s="5" t="s">
        <v>129</v>
      </c>
      <c r="F20" s="5" t="s">
        <v>147</v>
      </c>
      <c r="G20" s="5"/>
      <c r="H20" s="5">
        <v>256</v>
      </c>
      <c r="I20" s="5"/>
      <c r="J20" s="5"/>
      <c r="K20" s="5" t="s">
        <v>613</v>
      </c>
      <c r="L20" s="5" t="s">
        <v>653</v>
      </c>
      <c r="M20" s="5" t="s">
        <v>129</v>
      </c>
      <c r="N20" s="5"/>
      <c r="O20" s="5">
        <v>23.899390759768899</v>
      </c>
    </row>
    <row r="21" spans="1:15" x14ac:dyDescent="0.3">
      <c r="A21" s="5" t="s">
        <v>85</v>
      </c>
      <c r="B21" s="5" t="s">
        <v>86</v>
      </c>
      <c r="C21" s="5">
        <v>11770</v>
      </c>
      <c r="D21" s="5" t="s">
        <v>88</v>
      </c>
      <c r="E21" s="5" t="s">
        <v>129</v>
      </c>
      <c r="F21" s="5" t="s">
        <v>148</v>
      </c>
      <c r="G21" s="5"/>
      <c r="H21" s="5">
        <v>256</v>
      </c>
      <c r="I21" s="5"/>
      <c r="J21" s="5"/>
      <c r="K21" s="5" t="s">
        <v>613</v>
      </c>
      <c r="L21" s="5" t="s">
        <v>653</v>
      </c>
      <c r="M21" s="5" t="s">
        <v>129</v>
      </c>
      <c r="N21" s="5"/>
      <c r="O21" s="5">
        <v>23.899390759768899</v>
      </c>
    </row>
    <row r="22" spans="1:15" x14ac:dyDescent="0.3">
      <c r="A22" s="5" t="s">
        <v>85</v>
      </c>
      <c r="B22" s="5" t="s">
        <v>86</v>
      </c>
      <c r="C22" s="5" t="s">
        <v>149</v>
      </c>
      <c r="D22" s="5" t="s">
        <v>88</v>
      </c>
      <c r="E22" s="5" t="s">
        <v>129</v>
      </c>
      <c r="F22" s="5" t="s">
        <v>149</v>
      </c>
      <c r="G22" s="5"/>
      <c r="H22" s="5">
        <v>256</v>
      </c>
      <c r="I22" s="5"/>
      <c r="J22" s="5"/>
      <c r="K22" s="5" t="s">
        <v>613</v>
      </c>
      <c r="L22" s="5" t="s">
        <v>653</v>
      </c>
      <c r="M22" s="5" t="s">
        <v>129</v>
      </c>
      <c r="N22" s="5"/>
      <c r="O22" s="5">
        <v>23.899390759768899</v>
      </c>
    </row>
    <row r="23" spans="1:15" x14ac:dyDescent="0.3">
      <c r="A23" s="5" t="s">
        <v>85</v>
      </c>
      <c r="B23" s="5" t="s">
        <v>86</v>
      </c>
      <c r="C23" s="5" t="s">
        <v>150</v>
      </c>
      <c r="D23" s="5" t="s">
        <v>88</v>
      </c>
      <c r="E23" s="5" t="s">
        <v>129</v>
      </c>
      <c r="F23" s="5" t="s">
        <v>150</v>
      </c>
      <c r="G23" s="5"/>
      <c r="H23" s="5">
        <v>256</v>
      </c>
      <c r="I23" s="5"/>
      <c r="J23" s="5"/>
      <c r="K23" s="5" t="s">
        <v>613</v>
      </c>
      <c r="L23" s="5" t="s">
        <v>653</v>
      </c>
      <c r="M23" s="5" t="s">
        <v>129</v>
      </c>
      <c r="N23" s="5"/>
      <c r="O23" s="5">
        <v>23.899390759768899</v>
      </c>
    </row>
    <row r="24" spans="1:15" x14ac:dyDescent="0.3">
      <c r="A24" s="5" t="s">
        <v>85</v>
      </c>
      <c r="B24" s="5" t="s">
        <v>86</v>
      </c>
      <c r="C24" s="5" t="s">
        <v>151</v>
      </c>
      <c r="D24" s="5" t="s">
        <v>88</v>
      </c>
      <c r="E24" s="5" t="s">
        <v>129</v>
      </c>
      <c r="F24" s="5" t="s">
        <v>151</v>
      </c>
      <c r="G24" s="5"/>
      <c r="H24" s="5">
        <v>256</v>
      </c>
      <c r="I24" s="5"/>
      <c r="J24" s="5"/>
      <c r="K24" s="5" t="s">
        <v>613</v>
      </c>
      <c r="L24" s="5" t="s">
        <v>653</v>
      </c>
      <c r="M24" s="5" t="s">
        <v>129</v>
      </c>
      <c r="N24" s="5"/>
      <c r="O24" s="5">
        <v>23.899390759768899</v>
      </c>
    </row>
    <row r="25" spans="1:15" x14ac:dyDescent="0.3">
      <c r="A25" s="5" t="s">
        <v>85</v>
      </c>
      <c r="B25" s="5" t="s">
        <v>86</v>
      </c>
      <c r="C25" s="5">
        <v>11769</v>
      </c>
      <c r="D25" s="5" t="s">
        <v>88</v>
      </c>
      <c r="E25" s="5" t="s">
        <v>129</v>
      </c>
      <c r="F25" s="5" t="s">
        <v>152</v>
      </c>
      <c r="G25" s="5"/>
      <c r="H25" s="5">
        <v>256</v>
      </c>
      <c r="I25" s="5"/>
      <c r="J25" s="5"/>
      <c r="K25" s="5" t="s">
        <v>613</v>
      </c>
      <c r="L25" s="5" t="s">
        <v>653</v>
      </c>
      <c r="M25" s="5" t="s">
        <v>129</v>
      </c>
      <c r="N25" s="5"/>
      <c r="O25" s="5">
        <v>23.899390759768899</v>
      </c>
    </row>
    <row r="26" spans="1:15" x14ac:dyDescent="0.3">
      <c r="A26" s="5" t="s">
        <v>85</v>
      </c>
      <c r="B26" s="5" t="s">
        <v>86</v>
      </c>
      <c r="C26" s="5">
        <v>11768</v>
      </c>
      <c r="D26" s="5" t="s">
        <v>88</v>
      </c>
      <c r="E26" s="5" t="s">
        <v>129</v>
      </c>
      <c r="F26" s="5" t="s">
        <v>153</v>
      </c>
      <c r="G26" s="5"/>
      <c r="H26" s="5">
        <v>256</v>
      </c>
      <c r="I26" s="5"/>
      <c r="J26" s="5"/>
      <c r="K26" s="5" t="s">
        <v>613</v>
      </c>
      <c r="L26" s="5" t="s">
        <v>653</v>
      </c>
      <c r="M26" s="5" t="s">
        <v>129</v>
      </c>
      <c r="N26" s="5"/>
      <c r="O26" s="5">
        <v>23.899390759768899</v>
      </c>
    </row>
    <row r="27" spans="1:15" x14ac:dyDescent="0.3">
      <c r="A27" s="5" t="s">
        <v>85</v>
      </c>
      <c r="B27" s="5" t="s">
        <v>86</v>
      </c>
      <c r="C27" s="5">
        <v>11766</v>
      </c>
      <c r="D27" s="5" t="s">
        <v>88</v>
      </c>
      <c r="E27" s="5" t="s">
        <v>129</v>
      </c>
      <c r="F27" s="5" t="s">
        <v>154</v>
      </c>
      <c r="G27" s="5"/>
      <c r="H27" s="5">
        <v>256</v>
      </c>
      <c r="I27" s="5"/>
      <c r="J27" s="5"/>
      <c r="K27" s="5" t="s">
        <v>613</v>
      </c>
      <c r="L27" s="5" t="s">
        <v>653</v>
      </c>
      <c r="M27" s="5" t="s">
        <v>129</v>
      </c>
      <c r="N27" s="5"/>
      <c r="O27" s="5">
        <v>8.0003148528010701</v>
      </c>
    </row>
    <row r="28" spans="1:15" x14ac:dyDescent="0.3">
      <c r="A28" s="5" t="s">
        <v>85</v>
      </c>
      <c r="B28" s="5" t="s">
        <v>86</v>
      </c>
      <c r="C28" s="5">
        <v>11765</v>
      </c>
      <c r="D28" s="5" t="s">
        <v>88</v>
      </c>
      <c r="E28" s="5" t="s">
        <v>129</v>
      </c>
      <c r="F28" s="5" t="s">
        <v>155</v>
      </c>
      <c r="G28" s="5"/>
      <c r="H28" s="5">
        <v>256</v>
      </c>
      <c r="I28" s="5"/>
      <c r="J28" s="5"/>
      <c r="K28" s="5" t="s">
        <v>613</v>
      </c>
      <c r="L28" s="5" t="s">
        <v>653</v>
      </c>
      <c r="M28" s="5" t="s">
        <v>129</v>
      </c>
      <c r="N28" s="5"/>
      <c r="O28" s="5">
        <v>18.894068286652001</v>
      </c>
    </row>
    <row r="29" spans="1:15" x14ac:dyDescent="0.3">
      <c r="A29" s="5" t="s">
        <v>85</v>
      </c>
      <c r="B29" s="5" t="s">
        <v>86</v>
      </c>
      <c r="C29" s="5">
        <v>11764</v>
      </c>
      <c r="D29" s="5" t="s">
        <v>88</v>
      </c>
      <c r="E29" s="5" t="s">
        <v>129</v>
      </c>
      <c r="F29" s="5" t="s">
        <v>156</v>
      </c>
      <c r="G29" s="5"/>
      <c r="H29" s="5">
        <v>256</v>
      </c>
      <c r="I29" s="5"/>
      <c r="J29" s="5"/>
      <c r="K29" s="5" t="s">
        <v>613</v>
      </c>
      <c r="L29" s="5" t="s">
        <v>653</v>
      </c>
      <c r="M29" s="5" t="s">
        <v>129</v>
      </c>
      <c r="N29" s="5"/>
      <c r="O29" s="5">
        <v>18.823091220238499</v>
      </c>
    </row>
    <row r="30" spans="1:15" x14ac:dyDescent="0.3">
      <c r="A30" s="5" t="s">
        <v>85</v>
      </c>
      <c r="B30" s="5" t="s">
        <v>86</v>
      </c>
      <c r="C30" s="5">
        <v>11763</v>
      </c>
      <c r="D30" s="5" t="s">
        <v>88</v>
      </c>
      <c r="E30" s="5" t="s">
        <v>129</v>
      </c>
      <c r="F30" s="5" t="s">
        <v>157</v>
      </c>
      <c r="G30" s="5"/>
      <c r="H30" s="5">
        <v>256</v>
      </c>
      <c r="I30" s="5"/>
      <c r="J30" s="5"/>
      <c r="K30" s="5" t="s">
        <v>613</v>
      </c>
      <c r="L30" s="5" t="s">
        <v>653</v>
      </c>
      <c r="M30" s="5" t="s">
        <v>129</v>
      </c>
      <c r="N30" s="5"/>
      <c r="O30" s="5">
        <v>23.899390759768899</v>
      </c>
    </row>
    <row r="31" spans="1:15" x14ac:dyDescent="0.3">
      <c r="A31" s="5" t="s">
        <v>85</v>
      </c>
      <c r="B31" s="5" t="s">
        <v>86</v>
      </c>
      <c r="C31" s="5">
        <v>11762</v>
      </c>
      <c r="D31" s="5" t="s">
        <v>88</v>
      </c>
      <c r="E31" s="5" t="s">
        <v>129</v>
      </c>
      <c r="F31" s="5" t="s">
        <v>158</v>
      </c>
      <c r="G31" s="5"/>
      <c r="H31" s="5">
        <v>256</v>
      </c>
      <c r="I31" s="5"/>
      <c r="J31" s="5"/>
      <c r="K31" s="5" t="s">
        <v>613</v>
      </c>
      <c r="L31" s="5" t="s">
        <v>653</v>
      </c>
      <c r="M31" s="5" t="s">
        <v>129</v>
      </c>
      <c r="N31" s="5"/>
      <c r="O31" s="5">
        <v>23.899390759768899</v>
      </c>
    </row>
    <row r="32" spans="1:15" x14ac:dyDescent="0.3">
      <c r="A32" s="5" t="s">
        <v>85</v>
      </c>
      <c r="B32" s="5" t="s">
        <v>86</v>
      </c>
      <c r="C32" s="5">
        <v>11761</v>
      </c>
      <c r="D32" s="5" t="s">
        <v>88</v>
      </c>
      <c r="E32" s="5" t="s">
        <v>129</v>
      </c>
      <c r="F32" s="5" t="s">
        <v>159</v>
      </c>
      <c r="G32" s="5"/>
      <c r="H32" s="5">
        <v>256</v>
      </c>
      <c r="I32" s="5"/>
      <c r="J32" s="5"/>
      <c r="K32" s="5" t="s">
        <v>613</v>
      </c>
      <c r="L32" s="5" t="s">
        <v>653</v>
      </c>
      <c r="M32" s="5" t="s">
        <v>129</v>
      </c>
      <c r="N32" s="5"/>
      <c r="O32" s="5">
        <v>23.899390759768899</v>
      </c>
    </row>
    <row r="33" spans="1:15" x14ac:dyDescent="0.3">
      <c r="A33" s="5" t="s">
        <v>85</v>
      </c>
      <c r="B33" s="5" t="s">
        <v>86</v>
      </c>
      <c r="C33" s="5">
        <v>11760</v>
      </c>
      <c r="D33" s="5" t="s">
        <v>88</v>
      </c>
      <c r="E33" s="5" t="s">
        <v>129</v>
      </c>
      <c r="F33" s="5" t="s">
        <v>160</v>
      </c>
      <c r="G33" s="5"/>
      <c r="H33" s="5">
        <v>256</v>
      </c>
      <c r="I33" s="5"/>
      <c r="J33" s="5"/>
      <c r="K33" s="5" t="s">
        <v>613</v>
      </c>
      <c r="L33" s="5" t="s">
        <v>653</v>
      </c>
      <c r="M33" s="5" t="s">
        <v>129</v>
      </c>
      <c r="N33" s="5"/>
      <c r="O33" s="5">
        <v>23.899390759768899</v>
      </c>
    </row>
    <row r="34" spans="1:15" x14ac:dyDescent="0.3">
      <c r="A34" s="5" t="s">
        <v>85</v>
      </c>
      <c r="B34" s="5" t="s">
        <v>86</v>
      </c>
      <c r="C34" s="5" t="s">
        <v>161</v>
      </c>
      <c r="D34" s="5" t="s">
        <v>88</v>
      </c>
      <c r="E34" s="5" t="s">
        <v>129</v>
      </c>
      <c r="F34" s="5" t="s">
        <v>161</v>
      </c>
      <c r="G34" s="5"/>
      <c r="H34" s="5">
        <v>256</v>
      </c>
      <c r="I34" s="5"/>
      <c r="J34" s="5"/>
      <c r="K34" s="5" t="s">
        <v>613</v>
      </c>
      <c r="L34" s="5" t="s">
        <v>653</v>
      </c>
      <c r="M34" s="5" t="s">
        <v>129</v>
      </c>
      <c r="N34" s="5"/>
      <c r="O34" s="5">
        <v>23.899390759768899</v>
      </c>
    </row>
    <row r="35" spans="1:15" x14ac:dyDescent="0.3">
      <c r="A35" s="5" t="s">
        <v>85</v>
      </c>
      <c r="B35" s="5" t="s">
        <v>86</v>
      </c>
      <c r="C35" s="5" t="s">
        <v>162</v>
      </c>
      <c r="D35" s="5" t="s">
        <v>88</v>
      </c>
      <c r="E35" s="5" t="s">
        <v>129</v>
      </c>
      <c r="F35" s="5" t="s">
        <v>162</v>
      </c>
      <c r="G35" s="5"/>
      <c r="H35" s="5">
        <v>256</v>
      </c>
      <c r="I35" s="5"/>
      <c r="J35" s="5"/>
      <c r="K35" s="5" t="s">
        <v>613</v>
      </c>
      <c r="L35" s="5" t="s">
        <v>653</v>
      </c>
      <c r="M35" s="5" t="s">
        <v>129</v>
      </c>
      <c r="N35" s="5"/>
      <c r="O35" s="5">
        <v>23.899390759768899</v>
      </c>
    </row>
    <row r="36" spans="1:15" x14ac:dyDescent="0.3">
      <c r="A36" s="5" t="s">
        <v>85</v>
      </c>
      <c r="B36" s="5" t="s">
        <v>86</v>
      </c>
      <c r="C36" s="5" t="s">
        <v>163</v>
      </c>
      <c r="D36" s="5" t="s">
        <v>88</v>
      </c>
      <c r="E36" s="5" t="s">
        <v>129</v>
      </c>
      <c r="F36" s="5" t="s">
        <v>163</v>
      </c>
      <c r="G36" s="5"/>
      <c r="H36" s="5">
        <v>256</v>
      </c>
      <c r="I36" s="5"/>
      <c r="J36" s="5"/>
      <c r="K36" s="5" t="s">
        <v>613</v>
      </c>
      <c r="L36" s="5" t="s">
        <v>653</v>
      </c>
      <c r="M36" s="5" t="s">
        <v>129</v>
      </c>
      <c r="N36" s="5"/>
      <c r="O36" s="5">
        <v>24.618802153455199</v>
      </c>
    </row>
    <row r="37" spans="1:15" x14ac:dyDescent="0.3">
      <c r="A37" s="5" t="s">
        <v>85</v>
      </c>
      <c r="B37" s="5" t="s">
        <v>86</v>
      </c>
      <c r="C37" s="5" t="s">
        <v>164</v>
      </c>
      <c r="D37" s="5" t="s">
        <v>88</v>
      </c>
      <c r="E37" s="5" t="s">
        <v>129</v>
      </c>
      <c r="F37" s="5" t="s">
        <v>164</v>
      </c>
      <c r="G37" s="5"/>
      <c r="H37" s="5">
        <v>256</v>
      </c>
      <c r="I37" s="5"/>
      <c r="J37" s="5"/>
      <c r="K37" s="5" t="s">
        <v>613</v>
      </c>
      <c r="L37" s="5" t="s">
        <v>653</v>
      </c>
      <c r="M37" s="5" t="s">
        <v>129</v>
      </c>
      <c r="N37" s="5"/>
      <c r="O37" s="5">
        <v>24.618802153455199</v>
      </c>
    </row>
    <row r="38" spans="1:15" x14ac:dyDescent="0.3">
      <c r="A38" s="5" t="s">
        <v>85</v>
      </c>
      <c r="B38" s="5" t="s">
        <v>86</v>
      </c>
      <c r="C38" s="5" t="s">
        <v>165</v>
      </c>
      <c r="D38" s="5" t="s">
        <v>88</v>
      </c>
      <c r="E38" s="5" t="s">
        <v>129</v>
      </c>
      <c r="F38" s="5" t="s">
        <v>165</v>
      </c>
      <c r="G38" s="5"/>
      <c r="H38" s="5">
        <v>256</v>
      </c>
      <c r="I38" s="5"/>
      <c r="J38" s="5"/>
      <c r="K38" s="5" t="s">
        <v>613</v>
      </c>
      <c r="L38" s="5" t="s">
        <v>653</v>
      </c>
      <c r="M38" s="5" t="s">
        <v>129</v>
      </c>
      <c r="N38" s="5"/>
      <c r="O38" s="5">
        <v>24.618802153455199</v>
      </c>
    </row>
    <row r="39" spans="1:15" x14ac:dyDescent="0.3">
      <c r="A39" s="5" t="s">
        <v>85</v>
      </c>
      <c r="B39" s="5" t="s">
        <v>86</v>
      </c>
      <c r="C39" s="5" t="s">
        <v>166</v>
      </c>
      <c r="D39" s="5" t="s">
        <v>88</v>
      </c>
      <c r="E39" s="5" t="s">
        <v>129</v>
      </c>
      <c r="F39" s="5" t="s">
        <v>166</v>
      </c>
      <c r="G39" s="5"/>
      <c r="H39" s="5">
        <v>256</v>
      </c>
      <c r="I39" s="5"/>
      <c r="J39" s="5"/>
      <c r="K39" s="5" t="s">
        <v>613</v>
      </c>
      <c r="L39" s="5" t="s">
        <v>653</v>
      </c>
      <c r="M39" s="5" t="s">
        <v>129</v>
      </c>
      <c r="N39" s="5"/>
      <c r="O39" s="5">
        <v>24.618802153455199</v>
      </c>
    </row>
    <row r="40" spans="1:15" x14ac:dyDescent="0.3">
      <c r="A40" s="5" t="s">
        <v>85</v>
      </c>
      <c r="B40" s="5" t="s">
        <v>86</v>
      </c>
      <c r="C40" s="5">
        <v>11759</v>
      </c>
      <c r="D40" s="5" t="s">
        <v>88</v>
      </c>
      <c r="E40" s="5" t="s">
        <v>129</v>
      </c>
      <c r="F40" s="5" t="s">
        <v>167</v>
      </c>
      <c r="G40" s="5"/>
      <c r="H40" s="5">
        <v>256</v>
      </c>
      <c r="I40" s="5"/>
      <c r="J40" s="5"/>
      <c r="K40" s="5" t="s">
        <v>613</v>
      </c>
      <c r="L40" s="5" t="s">
        <v>653</v>
      </c>
      <c r="M40" s="5" t="s">
        <v>129</v>
      </c>
      <c r="N40" s="5"/>
      <c r="O40" s="5">
        <v>24.618802153455199</v>
      </c>
    </row>
    <row r="41" spans="1:15" x14ac:dyDescent="0.3">
      <c r="A41" s="5" t="s">
        <v>85</v>
      </c>
      <c r="B41" s="5" t="s">
        <v>86</v>
      </c>
      <c r="C41" s="5">
        <v>11758</v>
      </c>
      <c r="D41" s="5" t="s">
        <v>88</v>
      </c>
      <c r="E41" s="5" t="s">
        <v>129</v>
      </c>
      <c r="F41" s="5" t="s">
        <v>168</v>
      </c>
      <c r="G41" s="5"/>
      <c r="H41" s="5">
        <v>256</v>
      </c>
      <c r="I41" s="5"/>
      <c r="J41" s="5"/>
      <c r="K41" s="5" t="s">
        <v>613</v>
      </c>
      <c r="L41" s="5" t="s">
        <v>653</v>
      </c>
      <c r="M41" s="5" t="s">
        <v>129</v>
      </c>
      <c r="N41" s="5"/>
      <c r="O41" s="5">
        <v>24.618802153455199</v>
      </c>
    </row>
    <row r="42" spans="1:15" x14ac:dyDescent="0.3">
      <c r="A42" s="5" t="s">
        <v>85</v>
      </c>
      <c r="B42" s="5" t="s">
        <v>86</v>
      </c>
      <c r="C42" s="5">
        <v>11752</v>
      </c>
      <c r="D42" s="5" t="s">
        <v>88</v>
      </c>
      <c r="E42" s="5" t="s">
        <v>129</v>
      </c>
      <c r="F42" s="5" t="s">
        <v>169</v>
      </c>
      <c r="G42" s="5"/>
      <c r="H42" s="5">
        <v>256</v>
      </c>
      <c r="I42" s="5"/>
      <c r="J42" s="5"/>
      <c r="K42" s="5" t="s">
        <v>613</v>
      </c>
      <c r="L42" s="5" t="s">
        <v>653</v>
      </c>
      <c r="M42" s="5" t="s">
        <v>129</v>
      </c>
      <c r="N42" s="5"/>
      <c r="O42" s="5">
        <v>21.320508075664598</v>
      </c>
    </row>
    <row r="43" spans="1:15" x14ac:dyDescent="0.3">
      <c r="A43" s="5" t="s">
        <v>85</v>
      </c>
      <c r="B43" s="5" t="s">
        <v>86</v>
      </c>
      <c r="C43" s="5">
        <v>11751</v>
      </c>
      <c r="D43" s="5" t="s">
        <v>88</v>
      </c>
      <c r="E43" s="5" t="s">
        <v>129</v>
      </c>
      <c r="F43" s="5" t="s">
        <v>170</v>
      </c>
      <c r="G43" s="5"/>
      <c r="H43" s="5">
        <v>256</v>
      </c>
      <c r="I43" s="5"/>
      <c r="J43" s="5"/>
      <c r="K43" s="5" t="s">
        <v>613</v>
      </c>
      <c r="L43" s="5" t="s">
        <v>653</v>
      </c>
      <c r="M43" s="5" t="s">
        <v>129</v>
      </c>
      <c r="N43" s="5"/>
      <c r="O43" s="5">
        <v>21.3205080757083</v>
      </c>
    </row>
    <row r="44" spans="1:15" x14ac:dyDescent="0.3">
      <c r="A44" s="5" t="s">
        <v>85</v>
      </c>
      <c r="B44" s="5" t="s">
        <v>86</v>
      </c>
      <c r="C44" s="5">
        <v>11647</v>
      </c>
      <c r="D44" s="5" t="s">
        <v>88</v>
      </c>
      <c r="E44" s="5" t="s">
        <v>129</v>
      </c>
      <c r="F44" s="5" t="s">
        <v>171</v>
      </c>
      <c r="G44" s="5"/>
      <c r="H44" s="5">
        <v>256</v>
      </c>
      <c r="I44" s="5"/>
      <c r="J44" s="5"/>
      <c r="K44" s="5" t="s">
        <v>613</v>
      </c>
      <c r="L44" s="5" t="s">
        <v>656</v>
      </c>
      <c r="M44" s="5" t="s">
        <v>129</v>
      </c>
      <c r="N44" s="5"/>
      <c r="O44" s="5">
        <v>5.0000000000026299</v>
      </c>
    </row>
    <row r="45" spans="1:15" x14ac:dyDescent="0.3">
      <c r="A45" s="5" t="s">
        <v>85</v>
      </c>
      <c r="B45" s="5" t="s">
        <v>86</v>
      </c>
      <c r="C45" s="5">
        <v>11645</v>
      </c>
      <c r="D45" s="5" t="s">
        <v>88</v>
      </c>
      <c r="E45" s="5" t="s">
        <v>129</v>
      </c>
      <c r="F45" s="5" t="s">
        <v>172</v>
      </c>
      <c r="G45" s="5"/>
      <c r="H45" s="5">
        <v>256</v>
      </c>
      <c r="I45" s="5"/>
      <c r="J45" s="5"/>
      <c r="K45" s="5" t="s">
        <v>613</v>
      </c>
      <c r="L45" s="5" t="s">
        <v>656</v>
      </c>
      <c r="M45" s="5" t="s">
        <v>129</v>
      </c>
      <c r="N45" s="5"/>
      <c r="O45" s="5">
        <v>3.2662820688770702</v>
      </c>
    </row>
    <row r="46" spans="1:15" x14ac:dyDescent="0.3">
      <c r="A46" s="5" t="s">
        <v>85</v>
      </c>
      <c r="B46" s="5" t="s">
        <v>86</v>
      </c>
      <c r="C46" s="5">
        <v>11644</v>
      </c>
      <c r="D46" s="5" t="s">
        <v>88</v>
      </c>
      <c r="E46" s="5" t="s">
        <v>129</v>
      </c>
      <c r="F46" s="5" t="s">
        <v>173</v>
      </c>
      <c r="G46" s="5"/>
      <c r="H46" s="5">
        <v>256</v>
      </c>
      <c r="I46" s="5"/>
      <c r="J46" s="5"/>
      <c r="K46" s="5" t="s">
        <v>613</v>
      </c>
      <c r="L46" s="5" t="s">
        <v>656</v>
      </c>
      <c r="M46" s="5" t="s">
        <v>129</v>
      </c>
      <c r="N46" s="5"/>
      <c r="O46" s="5">
        <v>3.2219214023628102</v>
      </c>
    </row>
    <row r="47" spans="1:15" x14ac:dyDescent="0.3">
      <c r="A47" s="5" t="s">
        <v>85</v>
      </c>
      <c r="B47" s="5" t="s">
        <v>86</v>
      </c>
      <c r="C47" s="5">
        <v>11643</v>
      </c>
      <c r="D47" s="5" t="s">
        <v>88</v>
      </c>
      <c r="E47" s="5" t="s">
        <v>129</v>
      </c>
      <c r="F47" s="5" t="s">
        <v>174</v>
      </c>
      <c r="G47" s="5"/>
      <c r="H47" s="5">
        <v>256</v>
      </c>
      <c r="I47" s="5"/>
      <c r="J47" s="5"/>
      <c r="K47" s="5" t="s">
        <v>613</v>
      </c>
      <c r="L47" s="5" t="s">
        <v>656</v>
      </c>
      <c r="M47" s="5" t="s">
        <v>129</v>
      </c>
      <c r="N47" s="5"/>
      <c r="O47" s="5">
        <v>3.1775607358484899</v>
      </c>
    </row>
    <row r="48" spans="1:15" x14ac:dyDescent="0.3">
      <c r="A48" s="5" t="s">
        <v>85</v>
      </c>
      <c r="B48" s="5" t="s">
        <v>86</v>
      </c>
      <c r="C48" s="5">
        <v>11642</v>
      </c>
      <c r="D48" s="5" t="s">
        <v>88</v>
      </c>
      <c r="E48" s="5" t="s">
        <v>129</v>
      </c>
      <c r="F48" s="5" t="s">
        <v>175</v>
      </c>
      <c r="G48" s="5"/>
      <c r="H48" s="5">
        <v>256</v>
      </c>
      <c r="I48" s="5"/>
      <c r="J48" s="5"/>
      <c r="K48" s="5" t="s">
        <v>613</v>
      </c>
      <c r="L48" s="5" t="s">
        <v>656</v>
      </c>
      <c r="M48" s="5" t="s">
        <v>129</v>
      </c>
      <c r="N48" s="5"/>
      <c r="O48" s="5">
        <v>3.1332000693341899</v>
      </c>
    </row>
    <row r="49" spans="1:15" x14ac:dyDescent="0.3">
      <c r="A49" s="5" t="s">
        <v>85</v>
      </c>
      <c r="B49" s="5" t="s">
        <v>86</v>
      </c>
      <c r="C49" s="5">
        <v>11641</v>
      </c>
      <c r="D49" s="5" t="s">
        <v>88</v>
      </c>
      <c r="E49" s="5" t="s">
        <v>129</v>
      </c>
      <c r="F49" s="5" t="s">
        <v>176</v>
      </c>
      <c r="G49" s="5"/>
      <c r="H49" s="5">
        <v>256</v>
      </c>
      <c r="I49" s="5"/>
      <c r="J49" s="5"/>
      <c r="K49" s="5" t="s">
        <v>613</v>
      </c>
      <c r="L49" s="5" t="s">
        <v>656</v>
      </c>
      <c r="M49" s="5" t="s">
        <v>129</v>
      </c>
      <c r="N49" s="5"/>
      <c r="O49" s="5">
        <v>3.0888394028235502</v>
      </c>
    </row>
    <row r="50" spans="1:15" x14ac:dyDescent="0.3">
      <c r="A50" s="5" t="s">
        <v>85</v>
      </c>
      <c r="B50" s="5" t="s">
        <v>86</v>
      </c>
      <c r="C50" s="5">
        <v>11640</v>
      </c>
      <c r="D50" s="5" t="s">
        <v>88</v>
      </c>
      <c r="E50" s="5" t="s">
        <v>129</v>
      </c>
      <c r="F50" s="5" t="s">
        <v>177</v>
      </c>
      <c r="G50" s="5"/>
      <c r="H50" s="5">
        <v>256</v>
      </c>
      <c r="I50" s="5"/>
      <c r="J50" s="5"/>
      <c r="K50" s="5" t="s">
        <v>613</v>
      </c>
      <c r="L50" s="5" t="s">
        <v>656</v>
      </c>
      <c r="M50" s="5" t="s">
        <v>129</v>
      </c>
      <c r="N50" s="5"/>
      <c r="O50" s="5">
        <v>3.0444787363055901</v>
      </c>
    </row>
    <row r="51" spans="1:15" x14ac:dyDescent="0.3">
      <c r="A51" s="5" t="s">
        <v>85</v>
      </c>
      <c r="B51" s="5" t="s">
        <v>86</v>
      </c>
      <c r="C51" s="5" t="s">
        <v>178</v>
      </c>
      <c r="D51" s="5" t="s">
        <v>88</v>
      </c>
      <c r="E51" s="5" t="s">
        <v>129</v>
      </c>
      <c r="F51" s="5" t="s">
        <v>178</v>
      </c>
      <c r="G51" s="5"/>
      <c r="H51" s="5">
        <v>256</v>
      </c>
      <c r="I51" s="5"/>
      <c r="J51" s="5"/>
      <c r="K51" s="5" t="s">
        <v>613</v>
      </c>
      <c r="L51" s="5" t="s">
        <v>656</v>
      </c>
      <c r="M51" s="5" t="s">
        <v>129</v>
      </c>
      <c r="N51" s="5"/>
      <c r="O51" s="5">
        <v>4.6005321577344898</v>
      </c>
    </row>
    <row r="52" spans="1:15" x14ac:dyDescent="0.3">
      <c r="A52" s="5" t="s">
        <v>85</v>
      </c>
      <c r="B52" s="5" t="s">
        <v>86</v>
      </c>
      <c r="C52" s="5" t="s">
        <v>179</v>
      </c>
      <c r="D52" s="5" t="s">
        <v>88</v>
      </c>
      <c r="E52" s="5" t="s">
        <v>129</v>
      </c>
      <c r="F52" s="5" t="s">
        <v>179</v>
      </c>
      <c r="G52" s="5"/>
      <c r="H52" s="5">
        <v>256</v>
      </c>
      <c r="I52" s="5"/>
      <c r="J52" s="5"/>
      <c r="K52" s="5" t="s">
        <v>613</v>
      </c>
      <c r="L52" s="5" t="s">
        <v>656</v>
      </c>
      <c r="M52" s="5" t="s">
        <v>129</v>
      </c>
      <c r="N52" s="5"/>
      <c r="O52" s="5">
        <v>4.6448928242451597</v>
      </c>
    </row>
    <row r="53" spans="1:15" x14ac:dyDescent="0.3">
      <c r="A53" s="5" t="s">
        <v>85</v>
      </c>
      <c r="B53" s="5" t="s">
        <v>86</v>
      </c>
      <c r="C53" s="5" t="s">
        <v>180</v>
      </c>
      <c r="D53" s="5" t="s">
        <v>88</v>
      </c>
      <c r="E53" s="5" t="s">
        <v>129</v>
      </c>
      <c r="F53" s="5" t="s">
        <v>180</v>
      </c>
      <c r="G53" s="5"/>
      <c r="H53" s="5">
        <v>256</v>
      </c>
      <c r="I53" s="5"/>
      <c r="J53" s="5"/>
      <c r="K53" s="5" t="s">
        <v>613</v>
      </c>
      <c r="L53" s="5" t="s">
        <v>656</v>
      </c>
      <c r="M53" s="5" t="s">
        <v>129</v>
      </c>
      <c r="N53" s="5"/>
      <c r="O53" s="5">
        <v>7.0719667703407296</v>
      </c>
    </row>
    <row r="54" spans="1:15" x14ac:dyDescent="0.3">
      <c r="A54" s="5" t="s">
        <v>85</v>
      </c>
      <c r="B54" s="5" t="s">
        <v>86</v>
      </c>
      <c r="C54" s="5" t="s">
        <v>181</v>
      </c>
      <c r="D54" s="5" t="s">
        <v>88</v>
      </c>
      <c r="E54" s="5" t="s">
        <v>129</v>
      </c>
      <c r="F54" s="5" t="s">
        <v>181</v>
      </c>
      <c r="G54" s="5"/>
      <c r="H54" s="5">
        <v>256</v>
      </c>
      <c r="I54" s="5"/>
      <c r="J54" s="5"/>
      <c r="K54" s="5" t="s">
        <v>613</v>
      </c>
      <c r="L54" s="5" t="s">
        <v>656</v>
      </c>
      <c r="M54" s="5" t="s">
        <v>129</v>
      </c>
      <c r="N54" s="5"/>
      <c r="O54" s="5">
        <v>7.0719667703407296</v>
      </c>
    </row>
    <row r="55" spans="1:15" x14ac:dyDescent="0.3">
      <c r="A55" s="5" t="s">
        <v>85</v>
      </c>
      <c r="B55" s="5" t="s">
        <v>86</v>
      </c>
      <c r="C55" s="5" t="s">
        <v>182</v>
      </c>
      <c r="D55" s="5" t="s">
        <v>88</v>
      </c>
      <c r="E55" s="5" t="s">
        <v>129</v>
      </c>
      <c r="F55" s="5" t="s">
        <v>182</v>
      </c>
      <c r="G55" s="5"/>
      <c r="H55" s="5">
        <v>256</v>
      </c>
      <c r="I55" s="5"/>
      <c r="J55" s="5"/>
      <c r="K55" s="5" t="s">
        <v>613</v>
      </c>
      <c r="L55" s="5" t="s">
        <v>656</v>
      </c>
      <c r="M55" s="5" t="s">
        <v>129</v>
      </c>
      <c r="N55" s="5"/>
      <c r="O55" s="5">
        <v>7.4999999999967404</v>
      </c>
    </row>
    <row r="56" spans="1:15" x14ac:dyDescent="0.3">
      <c r="A56" s="5" t="s">
        <v>85</v>
      </c>
      <c r="B56" s="5" t="s">
        <v>86</v>
      </c>
      <c r="C56" s="5">
        <v>11639</v>
      </c>
      <c r="D56" s="5" t="s">
        <v>88</v>
      </c>
      <c r="E56" s="5" t="s">
        <v>129</v>
      </c>
      <c r="F56" s="5" t="s">
        <v>183</v>
      </c>
      <c r="G56" s="5"/>
      <c r="H56" s="5">
        <v>256</v>
      </c>
      <c r="I56" s="5"/>
      <c r="J56" s="5"/>
      <c r="K56" s="5" t="s">
        <v>613</v>
      </c>
      <c r="L56" s="5" t="s">
        <v>656</v>
      </c>
      <c r="M56" s="5" t="s">
        <v>129</v>
      </c>
      <c r="N56" s="5"/>
      <c r="O56" s="5">
        <v>7.4999999999967404</v>
      </c>
    </row>
    <row r="57" spans="1:15" x14ac:dyDescent="0.3">
      <c r="A57" s="5" t="s">
        <v>85</v>
      </c>
      <c r="B57" s="5" t="s">
        <v>86</v>
      </c>
      <c r="C57" s="5">
        <v>11638</v>
      </c>
      <c r="D57" s="5" t="s">
        <v>88</v>
      </c>
      <c r="E57" s="5" t="s">
        <v>129</v>
      </c>
      <c r="F57" s="5" t="s">
        <v>184</v>
      </c>
      <c r="G57" s="5"/>
      <c r="H57" s="5">
        <v>256</v>
      </c>
      <c r="I57" s="5"/>
      <c r="J57" s="5"/>
      <c r="K57" s="5" t="s">
        <v>613</v>
      </c>
      <c r="L57" s="5" t="s">
        <v>656</v>
      </c>
      <c r="M57" s="5" t="s">
        <v>129</v>
      </c>
      <c r="N57" s="5"/>
      <c r="O57" s="5">
        <v>4.5659177092770404</v>
      </c>
    </row>
    <row r="58" spans="1:15" x14ac:dyDescent="0.3">
      <c r="A58" s="5" t="s">
        <v>85</v>
      </c>
      <c r="B58" s="5" t="s">
        <v>86</v>
      </c>
      <c r="C58" s="5">
        <v>11637</v>
      </c>
      <c r="D58" s="5" t="s">
        <v>88</v>
      </c>
      <c r="E58" s="5" t="s">
        <v>129</v>
      </c>
      <c r="F58" s="5" t="s">
        <v>185</v>
      </c>
      <c r="G58" s="5"/>
      <c r="H58" s="5">
        <v>256</v>
      </c>
      <c r="I58" s="5"/>
      <c r="J58" s="5"/>
      <c r="K58" s="5" t="s">
        <v>613</v>
      </c>
      <c r="L58" s="5" t="s">
        <v>656</v>
      </c>
      <c r="M58" s="5" t="s">
        <v>129</v>
      </c>
      <c r="N58" s="5"/>
      <c r="O58" s="5">
        <v>3.2097463070459402</v>
      </c>
    </row>
    <row r="59" spans="1:15" x14ac:dyDescent="0.3">
      <c r="A59" s="5" t="s">
        <v>85</v>
      </c>
      <c r="B59" s="5" t="s">
        <v>86</v>
      </c>
      <c r="C59" s="5">
        <v>11634</v>
      </c>
      <c r="D59" s="5" t="s">
        <v>88</v>
      </c>
      <c r="E59" s="5" t="s">
        <v>129</v>
      </c>
      <c r="F59" s="5" t="s">
        <v>186</v>
      </c>
      <c r="G59" s="5"/>
      <c r="H59" s="5">
        <v>256</v>
      </c>
      <c r="I59" s="5"/>
      <c r="J59" s="5"/>
      <c r="K59" s="5" t="s">
        <v>613</v>
      </c>
      <c r="L59" s="5" t="s">
        <v>656</v>
      </c>
      <c r="M59" s="5" t="s">
        <v>129</v>
      </c>
      <c r="N59" s="5"/>
      <c r="O59" s="5">
        <v>5.9999999999959499</v>
      </c>
    </row>
    <row r="60" spans="1:15" x14ac:dyDescent="0.3">
      <c r="A60" s="5" t="s">
        <v>85</v>
      </c>
      <c r="B60" s="5" t="s">
        <v>86</v>
      </c>
      <c r="C60" s="5">
        <v>11633</v>
      </c>
      <c r="D60" s="5" t="s">
        <v>88</v>
      </c>
      <c r="E60" s="5" t="s">
        <v>129</v>
      </c>
      <c r="F60" s="5" t="s">
        <v>187</v>
      </c>
      <c r="G60" s="5"/>
      <c r="H60" s="5">
        <v>256</v>
      </c>
      <c r="I60" s="5"/>
      <c r="J60" s="5"/>
      <c r="K60" s="5" t="s">
        <v>613</v>
      </c>
      <c r="L60" s="5" t="s">
        <v>656</v>
      </c>
      <c r="M60" s="5" t="s">
        <v>129</v>
      </c>
      <c r="N60" s="5"/>
      <c r="O60" s="5">
        <v>4.0716884527249801</v>
      </c>
    </row>
    <row r="61" spans="1:15" x14ac:dyDescent="0.3">
      <c r="A61" s="5" t="s">
        <v>85</v>
      </c>
      <c r="B61" s="5" t="s">
        <v>86</v>
      </c>
      <c r="C61" s="5">
        <v>11632</v>
      </c>
      <c r="D61" s="5" t="s">
        <v>88</v>
      </c>
      <c r="E61" s="5" t="s">
        <v>129</v>
      </c>
      <c r="F61" s="5" t="s">
        <v>188</v>
      </c>
      <c r="G61" s="5"/>
      <c r="H61" s="5">
        <v>256</v>
      </c>
      <c r="I61" s="5"/>
      <c r="J61" s="5"/>
      <c r="K61" s="5" t="s">
        <v>613</v>
      </c>
      <c r="L61" s="5" t="s">
        <v>656</v>
      </c>
      <c r="M61" s="5" t="s">
        <v>129</v>
      </c>
      <c r="N61" s="5"/>
      <c r="O61" s="5">
        <v>31.186174135752601</v>
      </c>
    </row>
    <row r="62" spans="1:15" x14ac:dyDescent="0.3">
      <c r="A62" s="14" t="s">
        <v>85</v>
      </c>
      <c r="B62" s="14" t="s">
        <v>86</v>
      </c>
      <c r="C62" s="14" t="s">
        <v>128</v>
      </c>
      <c r="D62" s="14" t="s">
        <v>88</v>
      </c>
      <c r="E62" s="14" t="s">
        <v>129</v>
      </c>
      <c r="F62" s="14" t="s">
        <v>128</v>
      </c>
      <c r="G62" s="14"/>
      <c r="H62" s="14">
        <v>256</v>
      </c>
      <c r="I62" s="14"/>
      <c r="J62" s="14"/>
      <c r="K62" s="14" t="s">
        <v>613</v>
      </c>
      <c r="L62" s="14" t="s">
        <v>612</v>
      </c>
      <c r="M62" s="14" t="s">
        <v>129</v>
      </c>
      <c r="N62" s="14"/>
      <c r="O62" s="14">
        <v>5.56475275065893</v>
      </c>
    </row>
    <row r="63" spans="1:15" x14ac:dyDescent="0.3">
      <c r="A63" s="14" t="s">
        <v>85</v>
      </c>
      <c r="B63" s="14" t="s">
        <v>86</v>
      </c>
      <c r="C63" s="14" t="s">
        <v>130</v>
      </c>
      <c r="D63" s="14" t="s">
        <v>88</v>
      </c>
      <c r="E63" s="14" t="s">
        <v>129</v>
      </c>
      <c r="F63" s="14" t="s">
        <v>130</v>
      </c>
      <c r="G63" s="14"/>
      <c r="H63" s="14">
        <v>256</v>
      </c>
      <c r="I63" s="14"/>
      <c r="J63" s="14"/>
      <c r="K63" s="14" t="s">
        <v>613</v>
      </c>
      <c r="L63" s="14" t="s">
        <v>612</v>
      </c>
      <c r="M63" s="14" t="s">
        <v>129</v>
      </c>
      <c r="N63" s="14"/>
      <c r="O63" s="14">
        <v>6.9734039302925899</v>
      </c>
    </row>
    <row r="64" spans="1:15" x14ac:dyDescent="0.3">
      <c r="A64" s="14" t="s">
        <v>85</v>
      </c>
      <c r="B64" s="14" t="s">
        <v>86</v>
      </c>
      <c r="C64" s="14">
        <v>11782</v>
      </c>
      <c r="D64" s="14" t="s">
        <v>88</v>
      </c>
      <c r="E64" s="14" t="s">
        <v>129</v>
      </c>
      <c r="F64" s="14" t="s">
        <v>131</v>
      </c>
      <c r="G64" s="14"/>
      <c r="H64" s="14">
        <v>256</v>
      </c>
      <c r="I64" s="14"/>
      <c r="J64" s="14"/>
      <c r="K64" s="14" t="s">
        <v>613</v>
      </c>
      <c r="L64" s="14" t="s">
        <v>653</v>
      </c>
      <c r="M64" s="14" t="s">
        <v>129</v>
      </c>
      <c r="N64" s="14"/>
      <c r="O64" s="14">
        <v>23.899390759768899</v>
      </c>
    </row>
    <row r="65" spans="1:15" x14ac:dyDescent="0.3">
      <c r="A65" s="14" t="s">
        <v>85</v>
      </c>
      <c r="B65" s="14" t="s">
        <v>86</v>
      </c>
      <c r="C65" s="14">
        <v>11781</v>
      </c>
      <c r="D65" s="14" t="s">
        <v>88</v>
      </c>
      <c r="E65" s="14" t="s">
        <v>129</v>
      </c>
      <c r="F65" s="14" t="s">
        <v>132</v>
      </c>
      <c r="G65" s="14"/>
      <c r="H65" s="14">
        <v>256</v>
      </c>
      <c r="I65" s="14"/>
      <c r="J65" s="14"/>
      <c r="K65" s="14" t="s">
        <v>613</v>
      </c>
      <c r="L65" s="14" t="s">
        <v>653</v>
      </c>
      <c r="M65" s="14" t="s">
        <v>129</v>
      </c>
      <c r="N65" s="14"/>
      <c r="O65" s="14">
        <v>23.899390759768899</v>
      </c>
    </row>
    <row r="66" spans="1:15" x14ac:dyDescent="0.3">
      <c r="A66" s="14" t="s">
        <v>85</v>
      </c>
      <c r="B66" s="14" t="s">
        <v>86</v>
      </c>
      <c r="C66" s="14">
        <v>11780</v>
      </c>
      <c r="D66" s="14" t="s">
        <v>88</v>
      </c>
      <c r="E66" s="14" t="s">
        <v>129</v>
      </c>
      <c r="F66" s="14" t="s">
        <v>133</v>
      </c>
      <c r="G66" s="14"/>
      <c r="H66" s="14">
        <v>256</v>
      </c>
      <c r="I66" s="14"/>
      <c r="J66" s="14"/>
      <c r="K66" s="14" t="s">
        <v>613</v>
      </c>
      <c r="L66" s="14" t="s">
        <v>653</v>
      </c>
      <c r="M66" s="14" t="s">
        <v>129</v>
      </c>
      <c r="N66" s="14"/>
      <c r="O66" s="14">
        <v>23.899390759768899</v>
      </c>
    </row>
    <row r="67" spans="1:15" x14ac:dyDescent="0.3">
      <c r="A67" s="14" t="s">
        <v>85</v>
      </c>
      <c r="B67" s="14" t="s">
        <v>86</v>
      </c>
      <c r="C67" s="14" t="s">
        <v>134</v>
      </c>
      <c r="D67" s="14" t="s">
        <v>88</v>
      </c>
      <c r="E67" s="14" t="s">
        <v>129</v>
      </c>
      <c r="F67" s="14" t="s">
        <v>134</v>
      </c>
      <c r="G67" s="14"/>
      <c r="H67" s="14">
        <v>256</v>
      </c>
      <c r="I67" s="14"/>
      <c r="J67" s="14"/>
      <c r="K67" s="14" t="s">
        <v>613</v>
      </c>
      <c r="L67" s="14" t="s">
        <v>653</v>
      </c>
      <c r="M67" s="14" t="s">
        <v>129</v>
      </c>
      <c r="N67" s="14"/>
      <c r="O67" s="14">
        <v>23.899390759768899</v>
      </c>
    </row>
    <row r="68" spans="1:15" x14ac:dyDescent="0.3">
      <c r="A68" s="14" t="s">
        <v>85</v>
      </c>
      <c r="B68" s="14" t="s">
        <v>86</v>
      </c>
      <c r="C68" s="14" t="s">
        <v>135</v>
      </c>
      <c r="D68" s="14" t="s">
        <v>88</v>
      </c>
      <c r="E68" s="14" t="s">
        <v>129</v>
      </c>
      <c r="F68" s="14" t="s">
        <v>135</v>
      </c>
      <c r="G68" s="14"/>
      <c r="H68" s="14">
        <v>256</v>
      </c>
      <c r="I68" s="14"/>
      <c r="J68" s="14"/>
      <c r="K68" s="14" t="s">
        <v>613</v>
      </c>
      <c r="L68" s="14" t="s">
        <v>653</v>
      </c>
      <c r="M68" s="14" t="s">
        <v>129</v>
      </c>
      <c r="N68" s="14"/>
      <c r="O68" s="14">
        <v>23.899390759768899</v>
      </c>
    </row>
    <row r="69" spans="1:15" x14ac:dyDescent="0.3">
      <c r="A69" s="14" t="s">
        <v>85</v>
      </c>
      <c r="B69" s="14" t="s">
        <v>86</v>
      </c>
      <c r="C69" s="14" t="s">
        <v>136</v>
      </c>
      <c r="D69" s="14" t="s">
        <v>88</v>
      </c>
      <c r="E69" s="14" t="s">
        <v>129</v>
      </c>
      <c r="F69" s="14" t="s">
        <v>136</v>
      </c>
      <c r="G69" s="14"/>
      <c r="H69" s="14">
        <v>256</v>
      </c>
      <c r="I69" s="14"/>
      <c r="J69" s="14"/>
      <c r="K69" s="14" t="s">
        <v>613</v>
      </c>
      <c r="L69" s="14" t="s">
        <v>653</v>
      </c>
      <c r="M69" s="14" t="s">
        <v>129</v>
      </c>
      <c r="N69" s="14"/>
      <c r="O69" s="14">
        <v>23.899390759768899</v>
      </c>
    </row>
    <row r="70" spans="1:15" x14ac:dyDescent="0.3">
      <c r="A70" s="14" t="s">
        <v>85</v>
      </c>
      <c r="B70" s="14" t="s">
        <v>86</v>
      </c>
      <c r="C70" s="14" t="s">
        <v>137</v>
      </c>
      <c r="D70" s="14" t="s">
        <v>88</v>
      </c>
      <c r="E70" s="14" t="s">
        <v>129</v>
      </c>
      <c r="F70" s="14" t="s">
        <v>137</v>
      </c>
      <c r="G70" s="14"/>
      <c r="H70" s="14">
        <v>256</v>
      </c>
      <c r="I70" s="14"/>
      <c r="J70" s="14"/>
      <c r="K70" s="14" t="s">
        <v>613</v>
      </c>
      <c r="L70" s="14" t="s">
        <v>653</v>
      </c>
      <c r="M70" s="14" t="s">
        <v>129</v>
      </c>
      <c r="N70" s="14"/>
      <c r="O70" s="14">
        <v>23.899390759768899</v>
      </c>
    </row>
    <row r="71" spans="1:15" x14ac:dyDescent="0.3">
      <c r="A71" s="14" t="s">
        <v>85</v>
      </c>
      <c r="B71" s="14" t="s">
        <v>86</v>
      </c>
      <c r="C71" s="14" t="s">
        <v>138</v>
      </c>
      <c r="D71" s="14" t="s">
        <v>88</v>
      </c>
      <c r="E71" s="14" t="s">
        <v>129</v>
      </c>
      <c r="F71" s="14" t="s">
        <v>138</v>
      </c>
      <c r="G71" s="14"/>
      <c r="H71" s="14">
        <v>256</v>
      </c>
      <c r="I71" s="14"/>
      <c r="J71" s="14"/>
      <c r="K71" s="14" t="s">
        <v>613</v>
      </c>
      <c r="L71" s="14" t="s">
        <v>653</v>
      </c>
      <c r="M71" s="14" t="s">
        <v>129</v>
      </c>
      <c r="N71" s="14"/>
      <c r="O71" s="14">
        <v>23.899390759768899</v>
      </c>
    </row>
    <row r="72" spans="1:15" x14ac:dyDescent="0.3">
      <c r="A72" s="14" t="s">
        <v>85</v>
      </c>
      <c r="B72" s="14" t="s">
        <v>86</v>
      </c>
      <c r="C72" s="14" t="s">
        <v>139</v>
      </c>
      <c r="D72" s="14" t="s">
        <v>88</v>
      </c>
      <c r="E72" s="14" t="s">
        <v>129</v>
      </c>
      <c r="F72" s="14" t="s">
        <v>139</v>
      </c>
      <c r="G72" s="14"/>
      <c r="H72" s="14">
        <v>256</v>
      </c>
      <c r="I72" s="14"/>
      <c r="J72" s="14"/>
      <c r="K72" s="14" t="s">
        <v>613</v>
      </c>
      <c r="L72" s="14" t="s">
        <v>653</v>
      </c>
      <c r="M72" s="14" t="s">
        <v>129</v>
      </c>
      <c r="N72" s="14"/>
      <c r="O72" s="14">
        <v>23.899390759768899</v>
      </c>
    </row>
    <row r="73" spans="1:15" x14ac:dyDescent="0.3">
      <c r="A73" s="14" t="s">
        <v>85</v>
      </c>
      <c r="B73" s="14" t="s">
        <v>86</v>
      </c>
      <c r="C73" s="14">
        <v>11779</v>
      </c>
      <c r="D73" s="14" t="s">
        <v>88</v>
      </c>
      <c r="E73" s="14" t="s">
        <v>129</v>
      </c>
      <c r="F73" s="14" t="s">
        <v>140</v>
      </c>
      <c r="G73" s="14"/>
      <c r="H73" s="14">
        <v>256</v>
      </c>
      <c r="I73" s="14"/>
      <c r="J73" s="14"/>
      <c r="K73" s="14" t="s">
        <v>613</v>
      </c>
      <c r="L73" s="14" t="s">
        <v>653</v>
      </c>
      <c r="M73" s="14" t="s">
        <v>129</v>
      </c>
      <c r="N73" s="14"/>
      <c r="O73" s="14">
        <v>23.899390759768899</v>
      </c>
    </row>
    <row r="74" spans="1:15" x14ac:dyDescent="0.3">
      <c r="A74" s="14" t="s">
        <v>85</v>
      </c>
      <c r="B74" s="14" t="s">
        <v>86</v>
      </c>
      <c r="C74" s="14">
        <v>11778</v>
      </c>
      <c r="D74" s="14" t="s">
        <v>88</v>
      </c>
      <c r="E74" s="14" t="s">
        <v>129</v>
      </c>
      <c r="F74" s="14" t="s">
        <v>141</v>
      </c>
      <c r="G74" s="14"/>
      <c r="H74" s="14">
        <v>256</v>
      </c>
      <c r="I74" s="14"/>
      <c r="J74" s="14"/>
      <c r="K74" s="14" t="s">
        <v>613</v>
      </c>
      <c r="L74" s="14" t="s">
        <v>653</v>
      </c>
      <c r="M74" s="14" t="s">
        <v>129</v>
      </c>
      <c r="N74" s="14"/>
      <c r="O74" s="14">
        <v>23.899390759768899</v>
      </c>
    </row>
    <row r="75" spans="1:15" x14ac:dyDescent="0.3">
      <c r="A75" s="14" t="s">
        <v>85</v>
      </c>
      <c r="B75" s="14" t="s">
        <v>86</v>
      </c>
      <c r="C75" s="14">
        <v>11777</v>
      </c>
      <c r="D75" s="14" t="s">
        <v>88</v>
      </c>
      <c r="E75" s="14" t="s">
        <v>129</v>
      </c>
      <c r="F75" s="14" t="s">
        <v>142</v>
      </c>
      <c r="G75" s="14"/>
      <c r="H75" s="14">
        <v>256</v>
      </c>
      <c r="I75" s="14"/>
      <c r="J75" s="14"/>
      <c r="K75" s="14" t="s">
        <v>613</v>
      </c>
      <c r="L75" s="14" t="s">
        <v>653</v>
      </c>
      <c r="M75" s="14" t="s">
        <v>129</v>
      </c>
      <c r="N75" s="14"/>
      <c r="O75" s="14">
        <v>23.899390759768899</v>
      </c>
    </row>
    <row r="76" spans="1:15" x14ac:dyDescent="0.3">
      <c r="A76" s="14" t="s">
        <v>85</v>
      </c>
      <c r="B76" s="14" t="s">
        <v>86</v>
      </c>
      <c r="C76" s="14">
        <v>11775</v>
      </c>
      <c r="D76" s="14" t="s">
        <v>88</v>
      </c>
      <c r="E76" s="14" t="s">
        <v>129</v>
      </c>
      <c r="F76" s="14" t="s">
        <v>143</v>
      </c>
      <c r="G76" s="14"/>
      <c r="H76" s="14">
        <v>256</v>
      </c>
      <c r="I76" s="14"/>
      <c r="J76" s="14"/>
      <c r="K76" s="14" t="s">
        <v>613</v>
      </c>
      <c r="L76" s="14" t="s">
        <v>653</v>
      </c>
      <c r="M76" s="14" t="s">
        <v>129</v>
      </c>
      <c r="N76" s="14"/>
      <c r="O76" s="14">
        <v>0.35970569691448301</v>
      </c>
    </row>
    <row r="77" spans="1:15" x14ac:dyDescent="0.3">
      <c r="A77" s="14" t="s">
        <v>85</v>
      </c>
      <c r="B77" s="14" t="s">
        <v>86</v>
      </c>
      <c r="C77" s="14">
        <v>11774</v>
      </c>
      <c r="D77" s="14" t="s">
        <v>88</v>
      </c>
      <c r="E77" s="14" t="s">
        <v>129</v>
      </c>
      <c r="F77" s="14" t="s">
        <v>144</v>
      </c>
      <c r="G77" s="14"/>
      <c r="H77" s="14">
        <v>256</v>
      </c>
      <c r="I77" s="14"/>
      <c r="J77" s="14"/>
      <c r="K77" s="14" t="s">
        <v>613</v>
      </c>
      <c r="L77" s="14" t="s">
        <v>653</v>
      </c>
      <c r="M77" s="14" t="s">
        <v>129</v>
      </c>
      <c r="N77" s="14"/>
      <c r="O77" s="14">
        <v>20.697479532950702</v>
      </c>
    </row>
    <row r="78" spans="1:15" x14ac:dyDescent="0.3">
      <c r="A78" s="14" t="s">
        <v>85</v>
      </c>
      <c r="B78" s="14" t="s">
        <v>86</v>
      </c>
      <c r="C78" s="14">
        <v>11773</v>
      </c>
      <c r="D78" s="14" t="s">
        <v>88</v>
      </c>
      <c r="E78" s="14" t="s">
        <v>129</v>
      </c>
      <c r="F78" s="14" t="s">
        <v>145</v>
      </c>
      <c r="G78" s="14"/>
      <c r="H78" s="14">
        <v>256</v>
      </c>
      <c r="I78" s="14"/>
      <c r="J78" s="14"/>
      <c r="K78" s="14" t="s">
        <v>613</v>
      </c>
      <c r="L78" s="14" t="s">
        <v>653</v>
      </c>
      <c r="M78" s="14" t="s">
        <v>129</v>
      </c>
      <c r="N78" s="14"/>
      <c r="O78" s="14">
        <v>23.012322250943701</v>
      </c>
    </row>
    <row r="79" spans="1:15" x14ac:dyDescent="0.3">
      <c r="A79" s="14" t="s">
        <v>85</v>
      </c>
      <c r="B79" s="14" t="s">
        <v>86</v>
      </c>
      <c r="C79" s="14">
        <v>11772</v>
      </c>
      <c r="D79" s="14" t="s">
        <v>88</v>
      </c>
      <c r="E79" s="14" t="s">
        <v>129</v>
      </c>
      <c r="F79" s="14" t="s">
        <v>146</v>
      </c>
      <c r="G79" s="14"/>
      <c r="H79" s="14">
        <v>256</v>
      </c>
      <c r="I79" s="14"/>
      <c r="J79" s="14"/>
      <c r="K79" s="14" t="s">
        <v>613</v>
      </c>
      <c r="L79" s="14" t="s">
        <v>653</v>
      </c>
      <c r="M79" s="14" t="s">
        <v>129</v>
      </c>
      <c r="N79" s="14"/>
      <c r="O79" s="14">
        <v>23.899390759768899</v>
      </c>
    </row>
    <row r="80" spans="1:15" x14ac:dyDescent="0.3">
      <c r="A80" s="14" t="s">
        <v>85</v>
      </c>
      <c r="B80" s="14" t="s">
        <v>86</v>
      </c>
      <c r="C80" s="14">
        <v>11771</v>
      </c>
      <c r="D80" s="14" t="s">
        <v>88</v>
      </c>
      <c r="E80" s="14" t="s">
        <v>129</v>
      </c>
      <c r="F80" s="14" t="s">
        <v>147</v>
      </c>
      <c r="G80" s="14"/>
      <c r="H80" s="14">
        <v>256</v>
      </c>
      <c r="I80" s="14"/>
      <c r="J80" s="14"/>
      <c r="K80" s="14" t="s">
        <v>613</v>
      </c>
      <c r="L80" s="14" t="s">
        <v>653</v>
      </c>
      <c r="M80" s="14" t="s">
        <v>129</v>
      </c>
      <c r="N80" s="14"/>
      <c r="O80" s="14">
        <v>23.899390759768899</v>
      </c>
    </row>
    <row r="81" spans="1:15" x14ac:dyDescent="0.3">
      <c r="A81" s="14" t="s">
        <v>85</v>
      </c>
      <c r="B81" s="14" t="s">
        <v>86</v>
      </c>
      <c r="C81" s="14">
        <v>11770</v>
      </c>
      <c r="D81" s="14" t="s">
        <v>88</v>
      </c>
      <c r="E81" s="14" t="s">
        <v>129</v>
      </c>
      <c r="F81" s="14" t="s">
        <v>148</v>
      </c>
      <c r="G81" s="14"/>
      <c r="H81" s="14">
        <v>256</v>
      </c>
      <c r="I81" s="14"/>
      <c r="J81" s="14"/>
      <c r="K81" s="14" t="s">
        <v>613</v>
      </c>
      <c r="L81" s="14" t="s">
        <v>653</v>
      </c>
      <c r="M81" s="14" t="s">
        <v>129</v>
      </c>
      <c r="N81" s="14"/>
      <c r="O81" s="14">
        <v>23.899390759768899</v>
      </c>
    </row>
    <row r="82" spans="1:15" x14ac:dyDescent="0.3">
      <c r="A82" s="14" t="s">
        <v>85</v>
      </c>
      <c r="B82" s="14" t="s">
        <v>86</v>
      </c>
      <c r="C82" s="14" t="s">
        <v>149</v>
      </c>
      <c r="D82" s="14" t="s">
        <v>88</v>
      </c>
      <c r="E82" s="14" t="s">
        <v>129</v>
      </c>
      <c r="F82" s="14" t="s">
        <v>149</v>
      </c>
      <c r="G82" s="14"/>
      <c r="H82" s="14">
        <v>256</v>
      </c>
      <c r="I82" s="14"/>
      <c r="J82" s="14"/>
      <c r="K82" s="14" t="s">
        <v>613</v>
      </c>
      <c r="L82" s="14" t="s">
        <v>653</v>
      </c>
      <c r="M82" s="14" t="s">
        <v>129</v>
      </c>
      <c r="N82" s="14"/>
      <c r="O82" s="14">
        <v>23.899390759768899</v>
      </c>
    </row>
    <row r="83" spans="1:15" x14ac:dyDescent="0.3">
      <c r="A83" s="14" t="s">
        <v>85</v>
      </c>
      <c r="B83" s="14" t="s">
        <v>86</v>
      </c>
      <c r="C83" s="14" t="s">
        <v>150</v>
      </c>
      <c r="D83" s="14" t="s">
        <v>88</v>
      </c>
      <c r="E83" s="14" t="s">
        <v>129</v>
      </c>
      <c r="F83" s="14" t="s">
        <v>150</v>
      </c>
      <c r="G83" s="14"/>
      <c r="H83" s="14">
        <v>256</v>
      </c>
      <c r="I83" s="14"/>
      <c r="J83" s="14"/>
      <c r="K83" s="14" t="s">
        <v>613</v>
      </c>
      <c r="L83" s="14" t="s">
        <v>653</v>
      </c>
      <c r="M83" s="14" t="s">
        <v>129</v>
      </c>
      <c r="N83" s="14"/>
      <c r="O83" s="14">
        <v>23.899390759768899</v>
      </c>
    </row>
    <row r="84" spans="1:15" x14ac:dyDescent="0.3">
      <c r="A84" s="14" t="s">
        <v>85</v>
      </c>
      <c r="B84" s="14" t="s">
        <v>86</v>
      </c>
      <c r="C84" s="14" t="s">
        <v>151</v>
      </c>
      <c r="D84" s="14" t="s">
        <v>88</v>
      </c>
      <c r="E84" s="14" t="s">
        <v>129</v>
      </c>
      <c r="F84" s="14" t="s">
        <v>151</v>
      </c>
      <c r="G84" s="14"/>
      <c r="H84" s="14">
        <v>256</v>
      </c>
      <c r="I84" s="14"/>
      <c r="J84" s="14"/>
      <c r="K84" s="14" t="s">
        <v>613</v>
      </c>
      <c r="L84" s="14" t="s">
        <v>653</v>
      </c>
      <c r="M84" s="14" t="s">
        <v>129</v>
      </c>
      <c r="N84" s="14"/>
      <c r="O84" s="14">
        <v>23.899390759768899</v>
      </c>
    </row>
    <row r="85" spans="1:15" x14ac:dyDescent="0.3">
      <c r="A85" s="14" t="s">
        <v>85</v>
      </c>
      <c r="B85" s="14" t="s">
        <v>86</v>
      </c>
      <c r="C85" s="14">
        <v>11769</v>
      </c>
      <c r="D85" s="14" t="s">
        <v>88</v>
      </c>
      <c r="E85" s="14" t="s">
        <v>129</v>
      </c>
      <c r="F85" s="14" t="s">
        <v>152</v>
      </c>
      <c r="G85" s="14"/>
      <c r="H85" s="14">
        <v>256</v>
      </c>
      <c r="I85" s="14"/>
      <c r="J85" s="14"/>
      <c r="K85" s="14" t="s">
        <v>613</v>
      </c>
      <c r="L85" s="14" t="s">
        <v>653</v>
      </c>
      <c r="M85" s="14" t="s">
        <v>129</v>
      </c>
      <c r="N85" s="14"/>
      <c r="O85" s="14">
        <v>23.899390759768899</v>
      </c>
    </row>
    <row r="86" spans="1:15" x14ac:dyDescent="0.3">
      <c r="A86" s="14" t="s">
        <v>85</v>
      </c>
      <c r="B86" s="14" t="s">
        <v>86</v>
      </c>
      <c r="C86" s="14">
        <v>11768</v>
      </c>
      <c r="D86" s="14" t="s">
        <v>88</v>
      </c>
      <c r="E86" s="14" t="s">
        <v>129</v>
      </c>
      <c r="F86" s="14" t="s">
        <v>153</v>
      </c>
      <c r="G86" s="14"/>
      <c r="H86" s="14">
        <v>256</v>
      </c>
      <c r="I86" s="14"/>
      <c r="J86" s="14"/>
      <c r="K86" s="14" t="s">
        <v>613</v>
      </c>
      <c r="L86" s="14" t="s">
        <v>653</v>
      </c>
      <c r="M86" s="14" t="s">
        <v>129</v>
      </c>
      <c r="N86" s="14"/>
      <c r="O86" s="14">
        <v>23.899390759768899</v>
      </c>
    </row>
    <row r="87" spans="1:15" x14ac:dyDescent="0.3">
      <c r="A87" s="14" t="s">
        <v>85</v>
      </c>
      <c r="B87" s="14" t="s">
        <v>86</v>
      </c>
      <c r="C87" s="14">
        <v>11766</v>
      </c>
      <c r="D87" s="14" t="s">
        <v>88</v>
      </c>
      <c r="E87" s="14" t="s">
        <v>129</v>
      </c>
      <c r="F87" s="14" t="s">
        <v>154</v>
      </c>
      <c r="G87" s="14"/>
      <c r="H87" s="14">
        <v>256</v>
      </c>
      <c r="I87" s="14"/>
      <c r="J87" s="14"/>
      <c r="K87" s="14" t="s">
        <v>613</v>
      </c>
      <c r="L87" s="14" t="s">
        <v>653</v>
      </c>
      <c r="M87" s="14" t="s">
        <v>129</v>
      </c>
      <c r="N87" s="14"/>
      <c r="O87" s="14">
        <v>8.0003148528010701</v>
      </c>
    </row>
    <row r="88" spans="1:15" x14ac:dyDescent="0.3">
      <c r="A88" s="14" t="s">
        <v>85</v>
      </c>
      <c r="B88" s="14" t="s">
        <v>86</v>
      </c>
      <c r="C88" s="14">
        <v>11765</v>
      </c>
      <c r="D88" s="14" t="s">
        <v>88</v>
      </c>
      <c r="E88" s="14" t="s">
        <v>129</v>
      </c>
      <c r="F88" s="14" t="s">
        <v>155</v>
      </c>
      <c r="G88" s="14"/>
      <c r="H88" s="14">
        <v>256</v>
      </c>
      <c r="I88" s="14"/>
      <c r="J88" s="14"/>
      <c r="K88" s="14" t="s">
        <v>613</v>
      </c>
      <c r="L88" s="14" t="s">
        <v>653</v>
      </c>
      <c r="M88" s="14" t="s">
        <v>129</v>
      </c>
      <c r="N88" s="14"/>
      <c r="O88" s="14">
        <v>18.894068286652001</v>
      </c>
    </row>
    <row r="89" spans="1:15" x14ac:dyDescent="0.3">
      <c r="A89" s="14" t="s">
        <v>85</v>
      </c>
      <c r="B89" s="14" t="s">
        <v>86</v>
      </c>
      <c r="C89" s="14">
        <v>11764</v>
      </c>
      <c r="D89" s="14" t="s">
        <v>88</v>
      </c>
      <c r="E89" s="14" t="s">
        <v>129</v>
      </c>
      <c r="F89" s="14" t="s">
        <v>156</v>
      </c>
      <c r="G89" s="14"/>
      <c r="H89" s="14">
        <v>256</v>
      </c>
      <c r="I89" s="14"/>
      <c r="J89" s="14"/>
      <c r="K89" s="14" t="s">
        <v>613</v>
      </c>
      <c r="L89" s="14" t="s">
        <v>653</v>
      </c>
      <c r="M89" s="14" t="s">
        <v>129</v>
      </c>
      <c r="N89" s="14"/>
      <c r="O89" s="14">
        <v>18.823091220238499</v>
      </c>
    </row>
    <row r="90" spans="1:15" x14ac:dyDescent="0.3">
      <c r="A90" s="14" t="s">
        <v>85</v>
      </c>
      <c r="B90" s="14" t="s">
        <v>86</v>
      </c>
      <c r="C90" s="14">
        <v>11763</v>
      </c>
      <c r="D90" s="14" t="s">
        <v>88</v>
      </c>
      <c r="E90" s="14" t="s">
        <v>129</v>
      </c>
      <c r="F90" s="14" t="s">
        <v>157</v>
      </c>
      <c r="G90" s="14"/>
      <c r="H90" s="14">
        <v>256</v>
      </c>
      <c r="I90" s="14"/>
      <c r="J90" s="14"/>
      <c r="K90" s="14" t="s">
        <v>613</v>
      </c>
      <c r="L90" s="14" t="s">
        <v>653</v>
      </c>
      <c r="M90" s="14" t="s">
        <v>129</v>
      </c>
      <c r="N90" s="14"/>
      <c r="O90" s="14">
        <v>23.899390759768899</v>
      </c>
    </row>
    <row r="91" spans="1:15" x14ac:dyDescent="0.3">
      <c r="A91" s="14" t="s">
        <v>85</v>
      </c>
      <c r="B91" s="14" t="s">
        <v>86</v>
      </c>
      <c r="C91" s="14">
        <v>11762</v>
      </c>
      <c r="D91" s="14" t="s">
        <v>88</v>
      </c>
      <c r="E91" s="14" t="s">
        <v>129</v>
      </c>
      <c r="F91" s="14" t="s">
        <v>158</v>
      </c>
      <c r="G91" s="14"/>
      <c r="H91" s="14">
        <v>256</v>
      </c>
      <c r="I91" s="14"/>
      <c r="J91" s="14"/>
      <c r="K91" s="14" t="s">
        <v>613</v>
      </c>
      <c r="L91" s="14" t="s">
        <v>653</v>
      </c>
      <c r="M91" s="14" t="s">
        <v>129</v>
      </c>
      <c r="N91" s="14"/>
      <c r="O91" s="14">
        <v>23.899390759768899</v>
      </c>
    </row>
    <row r="92" spans="1:15" x14ac:dyDescent="0.3">
      <c r="A92" s="14" t="s">
        <v>85</v>
      </c>
      <c r="B92" s="14" t="s">
        <v>86</v>
      </c>
      <c r="C92" s="14">
        <v>11761</v>
      </c>
      <c r="D92" s="14" t="s">
        <v>88</v>
      </c>
      <c r="E92" s="14" t="s">
        <v>129</v>
      </c>
      <c r="F92" s="14" t="s">
        <v>159</v>
      </c>
      <c r="G92" s="14"/>
      <c r="H92" s="14">
        <v>256</v>
      </c>
      <c r="I92" s="14"/>
      <c r="J92" s="14"/>
      <c r="K92" s="14" t="s">
        <v>613</v>
      </c>
      <c r="L92" s="14" t="s">
        <v>653</v>
      </c>
      <c r="M92" s="14" t="s">
        <v>129</v>
      </c>
      <c r="N92" s="14"/>
      <c r="O92" s="14">
        <v>23.899390759768899</v>
      </c>
    </row>
    <row r="93" spans="1:15" x14ac:dyDescent="0.3">
      <c r="A93" s="14" t="s">
        <v>85</v>
      </c>
      <c r="B93" s="14" t="s">
        <v>86</v>
      </c>
      <c r="C93" s="14">
        <v>11760</v>
      </c>
      <c r="D93" s="14" t="s">
        <v>88</v>
      </c>
      <c r="E93" s="14" t="s">
        <v>129</v>
      </c>
      <c r="F93" s="14" t="s">
        <v>160</v>
      </c>
      <c r="G93" s="14"/>
      <c r="H93" s="14">
        <v>256</v>
      </c>
      <c r="I93" s="14"/>
      <c r="J93" s="14"/>
      <c r="K93" s="14" t="s">
        <v>613</v>
      </c>
      <c r="L93" s="14" t="s">
        <v>653</v>
      </c>
      <c r="M93" s="14" t="s">
        <v>129</v>
      </c>
      <c r="N93" s="14"/>
      <c r="O93" s="14">
        <v>23.899390759768899</v>
      </c>
    </row>
    <row r="94" spans="1:15" x14ac:dyDescent="0.3">
      <c r="A94" s="14" t="s">
        <v>85</v>
      </c>
      <c r="B94" s="14" t="s">
        <v>86</v>
      </c>
      <c r="C94" s="14" t="s">
        <v>161</v>
      </c>
      <c r="D94" s="14" t="s">
        <v>88</v>
      </c>
      <c r="E94" s="14" t="s">
        <v>129</v>
      </c>
      <c r="F94" s="14" t="s">
        <v>161</v>
      </c>
      <c r="G94" s="14"/>
      <c r="H94" s="14">
        <v>256</v>
      </c>
      <c r="I94" s="14"/>
      <c r="J94" s="14"/>
      <c r="K94" s="14" t="s">
        <v>613</v>
      </c>
      <c r="L94" s="14" t="s">
        <v>653</v>
      </c>
      <c r="M94" s="14" t="s">
        <v>129</v>
      </c>
      <c r="N94" s="14"/>
      <c r="O94" s="14">
        <v>23.899390759768899</v>
      </c>
    </row>
    <row r="95" spans="1:15" x14ac:dyDescent="0.3">
      <c r="A95" s="14" t="s">
        <v>85</v>
      </c>
      <c r="B95" s="14" t="s">
        <v>86</v>
      </c>
      <c r="C95" s="14" t="s">
        <v>162</v>
      </c>
      <c r="D95" s="14" t="s">
        <v>88</v>
      </c>
      <c r="E95" s="14" t="s">
        <v>129</v>
      </c>
      <c r="F95" s="14" t="s">
        <v>162</v>
      </c>
      <c r="G95" s="14"/>
      <c r="H95" s="14">
        <v>256</v>
      </c>
      <c r="I95" s="14"/>
      <c r="J95" s="14"/>
      <c r="K95" s="14" t="s">
        <v>613</v>
      </c>
      <c r="L95" s="14" t="s">
        <v>653</v>
      </c>
      <c r="M95" s="14" t="s">
        <v>129</v>
      </c>
      <c r="N95" s="14"/>
      <c r="O95" s="14">
        <v>23.899390759768899</v>
      </c>
    </row>
    <row r="96" spans="1:15" x14ac:dyDescent="0.3">
      <c r="A96" s="14" t="s">
        <v>85</v>
      </c>
      <c r="B96" s="14" t="s">
        <v>86</v>
      </c>
      <c r="C96" s="14" t="s">
        <v>163</v>
      </c>
      <c r="D96" s="14" t="s">
        <v>88</v>
      </c>
      <c r="E96" s="14" t="s">
        <v>129</v>
      </c>
      <c r="F96" s="14" t="s">
        <v>163</v>
      </c>
      <c r="G96" s="14"/>
      <c r="H96" s="14">
        <v>256</v>
      </c>
      <c r="I96" s="14"/>
      <c r="J96" s="14"/>
      <c r="K96" s="14" t="s">
        <v>613</v>
      </c>
      <c r="L96" s="14" t="s">
        <v>653</v>
      </c>
      <c r="M96" s="14" t="s">
        <v>129</v>
      </c>
      <c r="N96" s="14"/>
      <c r="O96" s="14">
        <v>24.618802153455199</v>
      </c>
    </row>
    <row r="97" spans="1:15" x14ac:dyDescent="0.3">
      <c r="A97" s="14" t="s">
        <v>85</v>
      </c>
      <c r="B97" s="14" t="s">
        <v>86</v>
      </c>
      <c r="C97" s="14" t="s">
        <v>164</v>
      </c>
      <c r="D97" s="14" t="s">
        <v>88</v>
      </c>
      <c r="E97" s="14" t="s">
        <v>129</v>
      </c>
      <c r="F97" s="14" t="s">
        <v>164</v>
      </c>
      <c r="G97" s="14"/>
      <c r="H97" s="14">
        <v>256</v>
      </c>
      <c r="I97" s="14"/>
      <c r="J97" s="14"/>
      <c r="K97" s="14" t="s">
        <v>613</v>
      </c>
      <c r="L97" s="14" t="s">
        <v>653</v>
      </c>
      <c r="M97" s="14" t="s">
        <v>129</v>
      </c>
      <c r="N97" s="14"/>
      <c r="O97" s="14">
        <v>24.618802153455199</v>
      </c>
    </row>
    <row r="98" spans="1:15" x14ac:dyDescent="0.3">
      <c r="A98" s="14" t="s">
        <v>85</v>
      </c>
      <c r="B98" s="14" t="s">
        <v>86</v>
      </c>
      <c r="C98" s="14" t="s">
        <v>165</v>
      </c>
      <c r="D98" s="14" t="s">
        <v>88</v>
      </c>
      <c r="E98" s="14" t="s">
        <v>129</v>
      </c>
      <c r="F98" s="14" t="s">
        <v>165</v>
      </c>
      <c r="G98" s="14"/>
      <c r="H98" s="14">
        <v>256</v>
      </c>
      <c r="I98" s="14"/>
      <c r="J98" s="14"/>
      <c r="K98" s="14" t="s">
        <v>613</v>
      </c>
      <c r="L98" s="14" t="s">
        <v>653</v>
      </c>
      <c r="M98" s="14" t="s">
        <v>129</v>
      </c>
      <c r="N98" s="14"/>
      <c r="O98" s="14">
        <v>24.618802153455199</v>
      </c>
    </row>
    <row r="99" spans="1:15" x14ac:dyDescent="0.3">
      <c r="A99" s="14" t="s">
        <v>85</v>
      </c>
      <c r="B99" s="14" t="s">
        <v>86</v>
      </c>
      <c r="C99" s="14" t="s">
        <v>166</v>
      </c>
      <c r="D99" s="14" t="s">
        <v>88</v>
      </c>
      <c r="E99" s="14" t="s">
        <v>129</v>
      </c>
      <c r="F99" s="14" t="s">
        <v>166</v>
      </c>
      <c r="G99" s="14"/>
      <c r="H99" s="14">
        <v>256</v>
      </c>
      <c r="I99" s="14"/>
      <c r="J99" s="14"/>
      <c r="K99" s="14" t="s">
        <v>613</v>
      </c>
      <c r="L99" s="14" t="s">
        <v>653</v>
      </c>
      <c r="M99" s="14" t="s">
        <v>129</v>
      </c>
      <c r="N99" s="14"/>
      <c r="O99" s="14">
        <v>24.618802153455199</v>
      </c>
    </row>
    <row r="100" spans="1:15" x14ac:dyDescent="0.3">
      <c r="A100" s="14" t="s">
        <v>85</v>
      </c>
      <c r="B100" s="14" t="s">
        <v>86</v>
      </c>
      <c r="C100" s="14">
        <v>11759</v>
      </c>
      <c r="D100" s="14" t="s">
        <v>88</v>
      </c>
      <c r="E100" s="14" t="s">
        <v>129</v>
      </c>
      <c r="F100" s="14" t="s">
        <v>167</v>
      </c>
      <c r="G100" s="14"/>
      <c r="H100" s="14">
        <v>256</v>
      </c>
      <c r="I100" s="14"/>
      <c r="J100" s="14"/>
      <c r="K100" s="14" t="s">
        <v>613</v>
      </c>
      <c r="L100" s="14" t="s">
        <v>653</v>
      </c>
      <c r="M100" s="14" t="s">
        <v>129</v>
      </c>
      <c r="N100" s="14"/>
      <c r="O100" s="14">
        <v>24.618802153455199</v>
      </c>
    </row>
    <row r="101" spans="1:15" x14ac:dyDescent="0.3">
      <c r="A101" s="14" t="s">
        <v>85</v>
      </c>
      <c r="B101" s="14" t="s">
        <v>86</v>
      </c>
      <c r="C101" s="14">
        <v>11758</v>
      </c>
      <c r="D101" s="14" t="s">
        <v>88</v>
      </c>
      <c r="E101" s="14" t="s">
        <v>129</v>
      </c>
      <c r="F101" s="14" t="s">
        <v>168</v>
      </c>
      <c r="G101" s="14"/>
      <c r="H101" s="14">
        <v>256</v>
      </c>
      <c r="I101" s="14"/>
      <c r="J101" s="14"/>
      <c r="K101" s="14" t="s">
        <v>613</v>
      </c>
      <c r="L101" s="14" t="s">
        <v>653</v>
      </c>
      <c r="M101" s="14" t="s">
        <v>129</v>
      </c>
      <c r="N101" s="14"/>
      <c r="O101" s="14">
        <v>24.618802153455199</v>
      </c>
    </row>
    <row r="102" spans="1:15" x14ac:dyDescent="0.3">
      <c r="A102" s="14" t="s">
        <v>85</v>
      </c>
      <c r="B102" s="14" t="s">
        <v>86</v>
      </c>
      <c r="C102" s="14">
        <v>11752</v>
      </c>
      <c r="D102" s="14" t="s">
        <v>88</v>
      </c>
      <c r="E102" s="14" t="s">
        <v>129</v>
      </c>
      <c r="F102" s="14" t="s">
        <v>169</v>
      </c>
      <c r="G102" s="14"/>
      <c r="H102" s="14">
        <v>256</v>
      </c>
      <c r="I102" s="14"/>
      <c r="J102" s="14"/>
      <c r="K102" s="14" t="s">
        <v>613</v>
      </c>
      <c r="L102" s="14" t="s">
        <v>653</v>
      </c>
      <c r="M102" s="14" t="s">
        <v>129</v>
      </c>
      <c r="N102" s="14"/>
      <c r="O102" s="14">
        <v>21.320508075664598</v>
      </c>
    </row>
    <row r="103" spans="1:15" x14ac:dyDescent="0.3">
      <c r="A103" s="14" t="s">
        <v>85</v>
      </c>
      <c r="B103" s="14" t="s">
        <v>86</v>
      </c>
      <c r="C103" s="14">
        <v>11751</v>
      </c>
      <c r="D103" s="14" t="s">
        <v>88</v>
      </c>
      <c r="E103" s="14" t="s">
        <v>129</v>
      </c>
      <c r="F103" s="14" t="s">
        <v>170</v>
      </c>
      <c r="G103" s="14"/>
      <c r="H103" s="14">
        <v>256</v>
      </c>
      <c r="I103" s="14"/>
      <c r="J103" s="14"/>
      <c r="K103" s="14" t="s">
        <v>613</v>
      </c>
      <c r="L103" s="14" t="s">
        <v>653</v>
      </c>
      <c r="M103" s="14" t="s">
        <v>129</v>
      </c>
      <c r="N103" s="14"/>
      <c r="O103" s="14">
        <v>21.3205080757083</v>
      </c>
    </row>
    <row r="104" spans="1:15" x14ac:dyDescent="0.3">
      <c r="A104" s="14" t="s">
        <v>85</v>
      </c>
      <c r="B104" s="14" t="s">
        <v>86</v>
      </c>
      <c r="C104" s="14">
        <v>11647</v>
      </c>
      <c r="D104" s="14" t="s">
        <v>88</v>
      </c>
      <c r="E104" s="14" t="s">
        <v>129</v>
      </c>
      <c r="F104" s="14" t="s">
        <v>171</v>
      </c>
      <c r="G104" s="14"/>
      <c r="H104" s="14">
        <v>256</v>
      </c>
      <c r="I104" s="14"/>
      <c r="J104" s="14"/>
      <c r="K104" s="14" t="s">
        <v>613</v>
      </c>
      <c r="L104" s="14" t="s">
        <v>656</v>
      </c>
      <c r="M104" s="14" t="s">
        <v>129</v>
      </c>
      <c r="N104" s="14"/>
      <c r="O104" s="14">
        <v>5.0000000000026299</v>
      </c>
    </row>
    <row r="105" spans="1:15" x14ac:dyDescent="0.3">
      <c r="A105" s="14" t="s">
        <v>85</v>
      </c>
      <c r="B105" s="14" t="s">
        <v>86</v>
      </c>
      <c r="C105" s="14">
        <v>11645</v>
      </c>
      <c r="D105" s="14" t="s">
        <v>88</v>
      </c>
      <c r="E105" s="14" t="s">
        <v>129</v>
      </c>
      <c r="F105" s="14" t="s">
        <v>172</v>
      </c>
      <c r="G105" s="14"/>
      <c r="H105" s="14">
        <v>256</v>
      </c>
      <c r="I105" s="14"/>
      <c r="J105" s="14"/>
      <c r="K105" s="14" t="s">
        <v>613</v>
      </c>
      <c r="L105" s="14" t="s">
        <v>656</v>
      </c>
      <c r="M105" s="14" t="s">
        <v>129</v>
      </c>
      <c r="N105" s="14"/>
      <c r="O105" s="14">
        <v>3.2662820688770702</v>
      </c>
    </row>
    <row r="106" spans="1:15" x14ac:dyDescent="0.3">
      <c r="A106" s="14" t="s">
        <v>85</v>
      </c>
      <c r="B106" s="14" t="s">
        <v>86</v>
      </c>
      <c r="C106" s="14">
        <v>11644</v>
      </c>
      <c r="D106" s="14" t="s">
        <v>88</v>
      </c>
      <c r="E106" s="14" t="s">
        <v>129</v>
      </c>
      <c r="F106" s="14" t="s">
        <v>173</v>
      </c>
      <c r="G106" s="14"/>
      <c r="H106" s="14">
        <v>256</v>
      </c>
      <c r="I106" s="14"/>
      <c r="J106" s="14"/>
      <c r="K106" s="14" t="s">
        <v>613</v>
      </c>
      <c r="L106" s="14" t="s">
        <v>656</v>
      </c>
      <c r="M106" s="14" t="s">
        <v>129</v>
      </c>
      <c r="N106" s="14"/>
      <c r="O106" s="14">
        <v>3.2219214023628102</v>
      </c>
    </row>
    <row r="107" spans="1:15" x14ac:dyDescent="0.3">
      <c r="A107" s="14" t="s">
        <v>85</v>
      </c>
      <c r="B107" s="14" t="s">
        <v>86</v>
      </c>
      <c r="C107" s="14">
        <v>11643</v>
      </c>
      <c r="D107" s="14" t="s">
        <v>88</v>
      </c>
      <c r="E107" s="14" t="s">
        <v>129</v>
      </c>
      <c r="F107" s="14" t="s">
        <v>174</v>
      </c>
      <c r="G107" s="14"/>
      <c r="H107" s="14">
        <v>256</v>
      </c>
      <c r="I107" s="14"/>
      <c r="J107" s="14"/>
      <c r="K107" s="14" t="s">
        <v>613</v>
      </c>
      <c r="L107" s="14" t="s">
        <v>656</v>
      </c>
      <c r="M107" s="14" t="s">
        <v>129</v>
      </c>
      <c r="N107" s="14"/>
      <c r="O107" s="14">
        <v>3.1775607358484899</v>
      </c>
    </row>
    <row r="108" spans="1:15" x14ac:dyDescent="0.3">
      <c r="A108" s="14" t="s">
        <v>85</v>
      </c>
      <c r="B108" s="14" t="s">
        <v>86</v>
      </c>
      <c r="C108" s="14">
        <v>11642</v>
      </c>
      <c r="D108" s="14" t="s">
        <v>88</v>
      </c>
      <c r="E108" s="14" t="s">
        <v>129</v>
      </c>
      <c r="F108" s="14" t="s">
        <v>175</v>
      </c>
      <c r="G108" s="14"/>
      <c r="H108" s="14">
        <v>256</v>
      </c>
      <c r="I108" s="14"/>
      <c r="J108" s="14"/>
      <c r="K108" s="14" t="s">
        <v>613</v>
      </c>
      <c r="L108" s="14" t="s">
        <v>656</v>
      </c>
      <c r="M108" s="14" t="s">
        <v>129</v>
      </c>
      <c r="N108" s="14"/>
      <c r="O108" s="14">
        <v>3.1332000693341899</v>
      </c>
    </row>
    <row r="109" spans="1:15" x14ac:dyDescent="0.3">
      <c r="A109" s="14" t="s">
        <v>85</v>
      </c>
      <c r="B109" s="14" t="s">
        <v>86</v>
      </c>
      <c r="C109" s="14">
        <v>11641</v>
      </c>
      <c r="D109" s="14" t="s">
        <v>88</v>
      </c>
      <c r="E109" s="14" t="s">
        <v>129</v>
      </c>
      <c r="F109" s="14" t="s">
        <v>176</v>
      </c>
      <c r="G109" s="14"/>
      <c r="H109" s="14">
        <v>256</v>
      </c>
      <c r="I109" s="14"/>
      <c r="J109" s="14"/>
      <c r="K109" s="14" t="s">
        <v>613</v>
      </c>
      <c r="L109" s="14" t="s">
        <v>656</v>
      </c>
      <c r="M109" s="14" t="s">
        <v>129</v>
      </c>
      <c r="N109" s="14"/>
      <c r="O109" s="14">
        <v>3.0888394028235502</v>
      </c>
    </row>
    <row r="110" spans="1:15" x14ac:dyDescent="0.3">
      <c r="A110" s="14" t="s">
        <v>85</v>
      </c>
      <c r="B110" s="14" t="s">
        <v>86</v>
      </c>
      <c r="C110" s="14">
        <v>11640</v>
      </c>
      <c r="D110" s="14" t="s">
        <v>88</v>
      </c>
      <c r="E110" s="14" t="s">
        <v>129</v>
      </c>
      <c r="F110" s="14" t="s">
        <v>177</v>
      </c>
      <c r="G110" s="14"/>
      <c r="H110" s="14">
        <v>256</v>
      </c>
      <c r="I110" s="14"/>
      <c r="J110" s="14"/>
      <c r="K110" s="14" t="s">
        <v>613</v>
      </c>
      <c r="L110" s="14" t="s">
        <v>656</v>
      </c>
      <c r="M110" s="14" t="s">
        <v>129</v>
      </c>
      <c r="N110" s="14"/>
      <c r="O110" s="14">
        <v>3.0444787363055901</v>
      </c>
    </row>
    <row r="111" spans="1:15" x14ac:dyDescent="0.3">
      <c r="A111" s="14" t="s">
        <v>85</v>
      </c>
      <c r="B111" s="14" t="s">
        <v>86</v>
      </c>
      <c r="C111" s="14" t="s">
        <v>178</v>
      </c>
      <c r="D111" s="14" t="s">
        <v>88</v>
      </c>
      <c r="E111" s="14" t="s">
        <v>129</v>
      </c>
      <c r="F111" s="14" t="s">
        <v>178</v>
      </c>
      <c r="G111" s="14"/>
      <c r="H111" s="14">
        <v>256</v>
      </c>
      <c r="I111" s="14"/>
      <c r="J111" s="14"/>
      <c r="K111" s="14" t="s">
        <v>613</v>
      </c>
      <c r="L111" s="14" t="s">
        <v>656</v>
      </c>
      <c r="M111" s="14" t="s">
        <v>129</v>
      </c>
      <c r="N111" s="14"/>
      <c r="O111" s="14">
        <v>4.6005321577344898</v>
      </c>
    </row>
    <row r="112" spans="1:15" x14ac:dyDescent="0.3">
      <c r="A112" s="14" t="s">
        <v>85</v>
      </c>
      <c r="B112" s="14" t="s">
        <v>86</v>
      </c>
      <c r="C112" s="14" t="s">
        <v>179</v>
      </c>
      <c r="D112" s="14" t="s">
        <v>88</v>
      </c>
      <c r="E112" s="14" t="s">
        <v>129</v>
      </c>
      <c r="F112" s="14" t="s">
        <v>179</v>
      </c>
      <c r="G112" s="14"/>
      <c r="H112" s="14">
        <v>256</v>
      </c>
      <c r="I112" s="14"/>
      <c r="J112" s="14"/>
      <c r="K112" s="14" t="s">
        <v>613</v>
      </c>
      <c r="L112" s="14" t="s">
        <v>656</v>
      </c>
      <c r="M112" s="14" t="s">
        <v>129</v>
      </c>
      <c r="N112" s="14"/>
      <c r="O112" s="14">
        <v>4.6448928242451597</v>
      </c>
    </row>
    <row r="113" spans="1:15" x14ac:dyDescent="0.3">
      <c r="A113" s="14" t="s">
        <v>85</v>
      </c>
      <c r="B113" s="14" t="s">
        <v>86</v>
      </c>
      <c r="C113" s="14" t="s">
        <v>180</v>
      </c>
      <c r="D113" s="14" t="s">
        <v>88</v>
      </c>
      <c r="E113" s="14" t="s">
        <v>129</v>
      </c>
      <c r="F113" s="14" t="s">
        <v>180</v>
      </c>
      <c r="G113" s="14"/>
      <c r="H113" s="14">
        <v>256</v>
      </c>
      <c r="I113" s="14"/>
      <c r="J113" s="14"/>
      <c r="K113" s="14" t="s">
        <v>613</v>
      </c>
      <c r="L113" s="14" t="s">
        <v>656</v>
      </c>
      <c r="M113" s="14" t="s">
        <v>129</v>
      </c>
      <c r="N113" s="14"/>
      <c r="O113" s="14">
        <v>7.0719667703407296</v>
      </c>
    </row>
    <row r="114" spans="1:15" x14ac:dyDescent="0.3">
      <c r="A114" s="14" t="s">
        <v>85</v>
      </c>
      <c r="B114" s="14" t="s">
        <v>86</v>
      </c>
      <c r="C114" s="14" t="s">
        <v>181</v>
      </c>
      <c r="D114" s="14" t="s">
        <v>88</v>
      </c>
      <c r="E114" s="14" t="s">
        <v>129</v>
      </c>
      <c r="F114" s="14" t="s">
        <v>181</v>
      </c>
      <c r="G114" s="14"/>
      <c r="H114" s="14">
        <v>256</v>
      </c>
      <c r="I114" s="14"/>
      <c r="J114" s="14"/>
      <c r="K114" s="14" t="s">
        <v>613</v>
      </c>
      <c r="L114" s="14" t="s">
        <v>656</v>
      </c>
      <c r="M114" s="14" t="s">
        <v>129</v>
      </c>
      <c r="N114" s="14"/>
      <c r="O114" s="14">
        <v>7.0719667703407296</v>
      </c>
    </row>
    <row r="115" spans="1:15" x14ac:dyDescent="0.3">
      <c r="A115" s="14" t="s">
        <v>85</v>
      </c>
      <c r="B115" s="14" t="s">
        <v>86</v>
      </c>
      <c r="C115" s="14" t="s">
        <v>182</v>
      </c>
      <c r="D115" s="14" t="s">
        <v>88</v>
      </c>
      <c r="E115" s="14" t="s">
        <v>129</v>
      </c>
      <c r="F115" s="14" t="s">
        <v>182</v>
      </c>
      <c r="G115" s="14"/>
      <c r="H115" s="14">
        <v>256</v>
      </c>
      <c r="I115" s="14"/>
      <c r="J115" s="14"/>
      <c r="K115" s="14" t="s">
        <v>613</v>
      </c>
      <c r="L115" s="14" t="s">
        <v>656</v>
      </c>
      <c r="M115" s="14" t="s">
        <v>129</v>
      </c>
      <c r="N115" s="14"/>
      <c r="O115" s="14">
        <v>7.4999999999967404</v>
      </c>
    </row>
    <row r="116" spans="1:15" x14ac:dyDescent="0.3">
      <c r="A116" s="14" t="s">
        <v>85</v>
      </c>
      <c r="B116" s="14" t="s">
        <v>86</v>
      </c>
      <c r="C116" s="14">
        <v>11639</v>
      </c>
      <c r="D116" s="14" t="s">
        <v>88</v>
      </c>
      <c r="E116" s="14" t="s">
        <v>129</v>
      </c>
      <c r="F116" s="14" t="s">
        <v>183</v>
      </c>
      <c r="G116" s="14"/>
      <c r="H116" s="14">
        <v>256</v>
      </c>
      <c r="I116" s="14"/>
      <c r="J116" s="14"/>
      <c r="K116" s="14" t="s">
        <v>613</v>
      </c>
      <c r="L116" s="14" t="s">
        <v>656</v>
      </c>
      <c r="M116" s="14" t="s">
        <v>129</v>
      </c>
      <c r="N116" s="14"/>
      <c r="O116" s="14">
        <v>7.4999999999967404</v>
      </c>
    </row>
    <row r="117" spans="1:15" x14ac:dyDescent="0.3">
      <c r="A117" s="14" t="s">
        <v>85</v>
      </c>
      <c r="B117" s="14" t="s">
        <v>86</v>
      </c>
      <c r="C117" s="14">
        <v>11638</v>
      </c>
      <c r="D117" s="14" t="s">
        <v>88</v>
      </c>
      <c r="E117" s="14" t="s">
        <v>129</v>
      </c>
      <c r="F117" s="14" t="s">
        <v>184</v>
      </c>
      <c r="G117" s="14"/>
      <c r="H117" s="14">
        <v>256</v>
      </c>
      <c r="I117" s="14"/>
      <c r="J117" s="14"/>
      <c r="K117" s="14" t="s">
        <v>613</v>
      </c>
      <c r="L117" s="14" t="s">
        <v>656</v>
      </c>
      <c r="M117" s="14" t="s">
        <v>129</v>
      </c>
      <c r="N117" s="14"/>
      <c r="O117" s="14">
        <v>4.5659177092770404</v>
      </c>
    </row>
    <row r="118" spans="1:15" x14ac:dyDescent="0.3">
      <c r="A118" s="14" t="s">
        <v>85</v>
      </c>
      <c r="B118" s="14" t="s">
        <v>86</v>
      </c>
      <c r="C118" s="14">
        <v>11637</v>
      </c>
      <c r="D118" s="14" t="s">
        <v>88</v>
      </c>
      <c r="E118" s="14" t="s">
        <v>129</v>
      </c>
      <c r="F118" s="14" t="s">
        <v>185</v>
      </c>
      <c r="G118" s="14"/>
      <c r="H118" s="14">
        <v>256</v>
      </c>
      <c r="I118" s="14"/>
      <c r="J118" s="14"/>
      <c r="K118" s="14" t="s">
        <v>613</v>
      </c>
      <c r="L118" s="14" t="s">
        <v>656</v>
      </c>
      <c r="M118" s="14" t="s">
        <v>129</v>
      </c>
      <c r="N118" s="14"/>
      <c r="O118" s="14">
        <v>3.2097463070459402</v>
      </c>
    </row>
    <row r="119" spans="1:15" x14ac:dyDescent="0.3">
      <c r="A119" s="14" t="s">
        <v>85</v>
      </c>
      <c r="B119" s="14" t="s">
        <v>86</v>
      </c>
      <c r="C119" s="14">
        <v>11634</v>
      </c>
      <c r="D119" s="14" t="s">
        <v>88</v>
      </c>
      <c r="E119" s="14" t="s">
        <v>129</v>
      </c>
      <c r="F119" s="14" t="s">
        <v>186</v>
      </c>
      <c r="G119" s="14"/>
      <c r="H119" s="14">
        <v>256</v>
      </c>
      <c r="I119" s="14"/>
      <c r="J119" s="14"/>
      <c r="K119" s="14" t="s">
        <v>613</v>
      </c>
      <c r="L119" s="14" t="s">
        <v>656</v>
      </c>
      <c r="M119" s="14" t="s">
        <v>129</v>
      </c>
      <c r="N119" s="14"/>
      <c r="O119" s="14">
        <v>5.9999999999959499</v>
      </c>
    </row>
    <row r="120" spans="1:15" x14ac:dyDescent="0.3">
      <c r="A120" s="14" t="s">
        <v>85</v>
      </c>
      <c r="B120" s="14" t="s">
        <v>86</v>
      </c>
      <c r="C120" s="14">
        <v>11633</v>
      </c>
      <c r="D120" s="14" t="s">
        <v>88</v>
      </c>
      <c r="E120" s="14" t="s">
        <v>129</v>
      </c>
      <c r="F120" s="14" t="s">
        <v>187</v>
      </c>
      <c r="G120" s="14"/>
      <c r="H120" s="14">
        <v>256</v>
      </c>
      <c r="I120" s="14"/>
      <c r="J120" s="14"/>
      <c r="K120" s="14" t="s">
        <v>613</v>
      </c>
      <c r="L120" s="14" t="s">
        <v>656</v>
      </c>
      <c r="M120" s="14" t="s">
        <v>129</v>
      </c>
      <c r="N120" s="14"/>
      <c r="O120" s="14">
        <v>4.0716884527249801</v>
      </c>
    </row>
    <row r="121" spans="1:15" x14ac:dyDescent="0.3">
      <c r="A121" s="14" t="s">
        <v>85</v>
      </c>
      <c r="B121" s="14" t="s">
        <v>86</v>
      </c>
      <c r="C121" s="14">
        <v>11632</v>
      </c>
      <c r="D121" s="14" t="s">
        <v>88</v>
      </c>
      <c r="E121" s="14" t="s">
        <v>129</v>
      </c>
      <c r="F121" s="14" t="s">
        <v>188</v>
      </c>
      <c r="G121" s="14"/>
      <c r="H121" s="14">
        <v>256</v>
      </c>
      <c r="I121" s="14"/>
      <c r="J121" s="14"/>
      <c r="K121" s="14" t="s">
        <v>613</v>
      </c>
      <c r="L121" s="14" t="s">
        <v>656</v>
      </c>
      <c r="M121" s="14" t="s">
        <v>129</v>
      </c>
      <c r="N121" s="14"/>
      <c r="O121" s="14">
        <v>31.186174135752601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N11"/>
  <sheetViews>
    <sheetView workbookViewId="0">
      <pane xSplit="6" ySplit="1" topLeftCell="G2" activePane="bottomRight" state="frozen"/>
      <selection pane="topRight" activeCell="G1" sqref="G1"/>
      <selection pane="bottomLeft" activeCell="A2" sqref="A2"/>
      <selection pane="bottomRight"/>
    </sheetView>
  </sheetViews>
  <sheetFormatPr defaultRowHeight="14.4" x14ac:dyDescent="0.3"/>
  <cols>
    <col min="1" max="1" width="38" hidden="1" customWidth="1"/>
    <col min="2" max="2" width="100" hidden="1" customWidth="1"/>
    <col min="3" max="3" width="20" hidden="1" customWidth="1"/>
    <col min="4" max="14" width="20" customWidth="1"/>
  </cols>
  <sheetData>
    <row r="1" spans="1:14" x14ac:dyDescent="0.3">
      <c r="A1" s="13" t="s">
        <v>2</v>
      </c>
      <c r="B1" s="13" t="s">
        <v>3</v>
      </c>
      <c r="C1" s="13" t="s">
        <v>4</v>
      </c>
      <c r="D1" s="13" t="s">
        <v>5</v>
      </c>
      <c r="E1" s="13" t="s">
        <v>6</v>
      </c>
      <c r="F1" s="13" t="s">
        <v>7</v>
      </c>
      <c r="G1" s="13" t="s">
        <v>604</v>
      </c>
      <c r="H1" s="13" t="s">
        <v>605</v>
      </c>
      <c r="I1" s="13" t="s">
        <v>606</v>
      </c>
      <c r="J1" s="13" t="s">
        <v>607</v>
      </c>
      <c r="K1" s="13" t="s">
        <v>608</v>
      </c>
      <c r="L1" s="13" t="s">
        <v>609</v>
      </c>
      <c r="M1" s="13" t="s">
        <v>610</v>
      </c>
      <c r="N1" s="13" t="s">
        <v>611</v>
      </c>
    </row>
    <row r="2" spans="1:14" x14ac:dyDescent="0.3">
      <c r="A2" s="5" t="s">
        <v>85</v>
      </c>
      <c r="B2" s="5" t="s">
        <v>86</v>
      </c>
      <c r="C2" s="5" t="s">
        <v>189</v>
      </c>
      <c r="D2" s="5" t="s">
        <v>88</v>
      </c>
      <c r="E2" s="5" t="s">
        <v>190</v>
      </c>
      <c r="F2" s="5" t="s">
        <v>189</v>
      </c>
      <c r="G2" s="5">
        <v>256</v>
      </c>
      <c r="H2" s="5"/>
      <c r="I2" s="5"/>
      <c r="J2" s="5" t="s">
        <v>612</v>
      </c>
      <c r="K2" s="5" t="s">
        <v>613</v>
      </c>
      <c r="L2" s="5"/>
      <c r="M2" s="5"/>
      <c r="N2" s="5" t="s">
        <v>190</v>
      </c>
    </row>
    <row r="3" spans="1:14" x14ac:dyDescent="0.3">
      <c r="A3" s="5" t="s">
        <v>85</v>
      </c>
      <c r="B3" s="5" t="s">
        <v>86</v>
      </c>
      <c r="C3" s="5" t="s">
        <v>191</v>
      </c>
      <c r="D3" s="5" t="s">
        <v>88</v>
      </c>
      <c r="E3" s="5" t="s">
        <v>190</v>
      </c>
      <c r="F3" s="5" t="s">
        <v>191</v>
      </c>
      <c r="G3" s="5">
        <v>256</v>
      </c>
      <c r="H3" s="5"/>
      <c r="I3" s="5"/>
      <c r="J3" s="5" t="s">
        <v>612</v>
      </c>
      <c r="K3" s="5" t="s">
        <v>613</v>
      </c>
      <c r="L3" s="5"/>
      <c r="M3" s="5"/>
      <c r="N3" s="5" t="s">
        <v>190</v>
      </c>
    </row>
    <row r="4" spans="1:14" x14ac:dyDescent="0.3">
      <c r="A4" s="5" t="s">
        <v>85</v>
      </c>
      <c r="B4" s="5" t="s">
        <v>86</v>
      </c>
      <c r="C4" s="5" t="s">
        <v>192</v>
      </c>
      <c r="D4" s="5" t="s">
        <v>88</v>
      </c>
      <c r="E4" s="5" t="s">
        <v>190</v>
      </c>
      <c r="F4" s="5" t="s">
        <v>192</v>
      </c>
      <c r="G4" s="5">
        <v>256</v>
      </c>
      <c r="H4" s="5"/>
      <c r="I4" s="5"/>
      <c r="J4" s="5" t="s">
        <v>612</v>
      </c>
      <c r="K4" s="5" t="s">
        <v>613</v>
      </c>
      <c r="L4" s="5"/>
      <c r="M4" s="5"/>
      <c r="N4" s="5" t="s">
        <v>190</v>
      </c>
    </row>
    <row r="5" spans="1:14" x14ac:dyDescent="0.3">
      <c r="A5" s="5" t="s">
        <v>85</v>
      </c>
      <c r="B5" s="5" t="s">
        <v>86</v>
      </c>
      <c r="C5" s="5" t="s">
        <v>193</v>
      </c>
      <c r="D5" s="5" t="s">
        <v>88</v>
      </c>
      <c r="E5" s="5" t="s">
        <v>190</v>
      </c>
      <c r="F5" s="5" t="s">
        <v>193</v>
      </c>
      <c r="G5" s="5">
        <v>256</v>
      </c>
      <c r="H5" s="5"/>
      <c r="I5" s="5"/>
      <c r="J5" s="5" t="s">
        <v>612</v>
      </c>
      <c r="K5" s="5" t="s">
        <v>613</v>
      </c>
      <c r="L5" s="5"/>
      <c r="M5" s="5"/>
      <c r="N5" s="5" t="s">
        <v>190</v>
      </c>
    </row>
    <row r="6" spans="1:14" x14ac:dyDescent="0.3">
      <c r="A6" s="5" t="s">
        <v>85</v>
      </c>
      <c r="B6" s="5" t="s">
        <v>86</v>
      </c>
      <c r="C6" s="5" t="s">
        <v>194</v>
      </c>
      <c r="D6" s="5" t="s">
        <v>88</v>
      </c>
      <c r="E6" s="5" t="s">
        <v>190</v>
      </c>
      <c r="F6" s="5" t="s">
        <v>194</v>
      </c>
      <c r="G6" s="5">
        <v>256</v>
      </c>
      <c r="H6" s="5"/>
      <c r="I6" s="5"/>
      <c r="J6" s="5" t="s">
        <v>612</v>
      </c>
      <c r="K6" s="5" t="s">
        <v>613</v>
      </c>
      <c r="L6" s="5"/>
      <c r="M6" s="5"/>
      <c r="N6" s="5" t="s">
        <v>190</v>
      </c>
    </row>
    <row r="7" spans="1:14" x14ac:dyDescent="0.3">
      <c r="A7" s="14" t="s">
        <v>85</v>
      </c>
      <c r="B7" s="14" t="s">
        <v>86</v>
      </c>
      <c r="C7" s="14" t="s">
        <v>189</v>
      </c>
      <c r="D7" s="14" t="s">
        <v>88</v>
      </c>
      <c r="E7" s="14" t="s">
        <v>190</v>
      </c>
      <c r="F7" s="14" t="s">
        <v>189</v>
      </c>
      <c r="G7" s="14">
        <v>256</v>
      </c>
      <c r="H7" s="14"/>
      <c r="I7" s="14"/>
      <c r="J7" s="14" t="s">
        <v>612</v>
      </c>
      <c r="K7" s="14" t="s">
        <v>613</v>
      </c>
      <c r="L7" s="14"/>
      <c r="M7" s="14"/>
      <c r="N7" s="14" t="s">
        <v>190</v>
      </c>
    </row>
    <row r="8" spans="1:14" x14ac:dyDescent="0.3">
      <c r="A8" s="14" t="s">
        <v>85</v>
      </c>
      <c r="B8" s="14" t="s">
        <v>86</v>
      </c>
      <c r="C8" s="14" t="s">
        <v>191</v>
      </c>
      <c r="D8" s="14" t="s">
        <v>88</v>
      </c>
      <c r="E8" s="14" t="s">
        <v>190</v>
      </c>
      <c r="F8" s="14" t="s">
        <v>191</v>
      </c>
      <c r="G8" s="14">
        <v>256</v>
      </c>
      <c r="H8" s="14"/>
      <c r="I8" s="14"/>
      <c r="J8" s="14" t="s">
        <v>612</v>
      </c>
      <c r="K8" s="14" t="s">
        <v>613</v>
      </c>
      <c r="L8" s="14"/>
      <c r="M8" s="14"/>
      <c r="N8" s="14" t="s">
        <v>190</v>
      </c>
    </row>
    <row r="9" spans="1:14" x14ac:dyDescent="0.3">
      <c r="A9" s="14" t="s">
        <v>85</v>
      </c>
      <c r="B9" s="14" t="s">
        <v>86</v>
      </c>
      <c r="C9" s="14" t="s">
        <v>192</v>
      </c>
      <c r="D9" s="14" t="s">
        <v>88</v>
      </c>
      <c r="E9" s="14" t="s">
        <v>190</v>
      </c>
      <c r="F9" s="14" t="s">
        <v>192</v>
      </c>
      <c r="G9" s="14">
        <v>256</v>
      </c>
      <c r="H9" s="14"/>
      <c r="I9" s="14"/>
      <c r="J9" s="14" t="s">
        <v>612</v>
      </c>
      <c r="K9" s="14" t="s">
        <v>613</v>
      </c>
      <c r="L9" s="14"/>
      <c r="M9" s="14"/>
      <c r="N9" s="14" t="s">
        <v>190</v>
      </c>
    </row>
    <row r="10" spans="1:14" x14ac:dyDescent="0.3">
      <c r="A10" s="14" t="s">
        <v>85</v>
      </c>
      <c r="B10" s="14" t="s">
        <v>86</v>
      </c>
      <c r="C10" s="14" t="s">
        <v>193</v>
      </c>
      <c r="D10" s="14" t="s">
        <v>88</v>
      </c>
      <c r="E10" s="14" t="s">
        <v>190</v>
      </c>
      <c r="F10" s="14" t="s">
        <v>193</v>
      </c>
      <c r="G10" s="14">
        <v>256</v>
      </c>
      <c r="H10" s="14"/>
      <c r="I10" s="14"/>
      <c r="J10" s="14" t="s">
        <v>612</v>
      </c>
      <c r="K10" s="14" t="s">
        <v>613</v>
      </c>
      <c r="L10" s="14"/>
      <c r="M10" s="14"/>
      <c r="N10" s="14" t="s">
        <v>190</v>
      </c>
    </row>
    <row r="11" spans="1:14" x14ac:dyDescent="0.3">
      <c r="A11" s="14" t="s">
        <v>85</v>
      </c>
      <c r="B11" s="14" t="s">
        <v>86</v>
      </c>
      <c r="C11" s="14" t="s">
        <v>194</v>
      </c>
      <c r="D11" s="14" t="s">
        <v>88</v>
      </c>
      <c r="E11" s="14" t="s">
        <v>190</v>
      </c>
      <c r="F11" s="14" t="s">
        <v>194</v>
      </c>
      <c r="G11" s="14">
        <v>256</v>
      </c>
      <c r="H11" s="14"/>
      <c r="I11" s="14"/>
      <c r="J11" s="14" t="s">
        <v>612</v>
      </c>
      <c r="K11" s="14" t="s">
        <v>613</v>
      </c>
      <c r="L11" s="14"/>
      <c r="M11" s="14"/>
      <c r="N11" s="14" t="s">
        <v>190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Q47"/>
  <sheetViews>
    <sheetView workbookViewId="0">
      <pane xSplit="6" ySplit="1" topLeftCell="G2" activePane="bottomRight" state="frozen"/>
      <selection pane="topRight" activeCell="G1" sqref="G1"/>
      <selection pane="bottomLeft" activeCell="A2" sqref="A2"/>
      <selection pane="bottomRight"/>
    </sheetView>
  </sheetViews>
  <sheetFormatPr defaultRowHeight="14.4" x14ac:dyDescent="0.3"/>
  <cols>
    <col min="1" max="1" width="38" hidden="1" customWidth="1"/>
    <col min="2" max="2" width="100" hidden="1" customWidth="1"/>
    <col min="3" max="3" width="20" hidden="1" customWidth="1"/>
    <col min="4" max="9" width="20" customWidth="1"/>
    <col min="10" max="10" width="22.88671875" customWidth="1"/>
    <col min="11" max="17" width="20" customWidth="1"/>
  </cols>
  <sheetData>
    <row r="1" spans="1:17" x14ac:dyDescent="0.3">
      <c r="A1" s="13" t="s">
        <v>2</v>
      </c>
      <c r="B1" s="13" t="s">
        <v>3</v>
      </c>
      <c r="C1" s="13" t="s">
        <v>4</v>
      </c>
      <c r="D1" s="13" t="s">
        <v>5</v>
      </c>
      <c r="E1" s="13" t="s">
        <v>6</v>
      </c>
      <c r="F1" s="13" t="s">
        <v>7</v>
      </c>
      <c r="G1" s="13" t="s">
        <v>614</v>
      </c>
      <c r="H1" s="13" t="s">
        <v>615</v>
      </c>
      <c r="I1" s="13" t="s">
        <v>616</v>
      </c>
      <c r="J1" s="13" t="s">
        <v>607</v>
      </c>
      <c r="K1" s="13" t="s">
        <v>604</v>
      </c>
      <c r="L1" s="13" t="s">
        <v>617</v>
      </c>
      <c r="M1" s="13" t="s">
        <v>608</v>
      </c>
      <c r="N1" s="13" t="s">
        <v>609</v>
      </c>
      <c r="O1" s="13" t="s">
        <v>618</v>
      </c>
      <c r="P1" s="13" t="s">
        <v>611</v>
      </c>
      <c r="Q1" s="13" t="s">
        <v>610</v>
      </c>
    </row>
    <row r="2" spans="1:17" x14ac:dyDescent="0.3">
      <c r="A2" s="5" t="s">
        <v>85</v>
      </c>
      <c r="B2" s="5" t="s">
        <v>86</v>
      </c>
      <c r="C2" s="5" t="s">
        <v>195</v>
      </c>
      <c r="D2" s="5" t="s">
        <v>88</v>
      </c>
      <c r="E2" s="5" t="s">
        <v>196</v>
      </c>
      <c r="F2" s="5" t="s">
        <v>195</v>
      </c>
      <c r="G2" s="5">
        <v>4002.9045019896898</v>
      </c>
      <c r="H2" s="5" t="b">
        <v>0</v>
      </c>
      <c r="I2" s="5">
        <v>320.85762594643001</v>
      </c>
      <c r="J2" s="5" t="s">
        <v>619</v>
      </c>
      <c r="K2" s="5">
        <v>256</v>
      </c>
      <c r="L2" s="5">
        <v>0</v>
      </c>
      <c r="M2" s="5" t="s">
        <v>613</v>
      </c>
      <c r="N2" s="5"/>
      <c r="O2" s="5">
        <v>0</v>
      </c>
      <c r="P2" s="5" t="s">
        <v>196</v>
      </c>
      <c r="Q2" s="5"/>
    </row>
    <row r="3" spans="1:17" x14ac:dyDescent="0.3">
      <c r="A3" s="5" t="s">
        <v>85</v>
      </c>
      <c r="B3" s="5" t="s">
        <v>86</v>
      </c>
      <c r="C3" s="5" t="s">
        <v>197</v>
      </c>
      <c r="D3" s="5" t="s">
        <v>88</v>
      </c>
      <c r="E3" s="5" t="s">
        <v>196</v>
      </c>
      <c r="F3" s="5" t="s">
        <v>197</v>
      </c>
      <c r="G3" s="5">
        <v>71148.740400921495</v>
      </c>
      <c r="H3" s="5" t="b">
        <v>0</v>
      </c>
      <c r="I3" s="5">
        <v>1346.56546139591</v>
      </c>
      <c r="J3" s="5" t="s">
        <v>620</v>
      </c>
      <c r="K3" s="5">
        <v>256</v>
      </c>
      <c r="L3" s="5">
        <v>0</v>
      </c>
      <c r="M3" s="5" t="s">
        <v>613</v>
      </c>
      <c r="N3" s="5"/>
      <c r="O3" s="5">
        <v>0</v>
      </c>
      <c r="P3" s="5" t="s">
        <v>196</v>
      </c>
      <c r="Q3" s="5"/>
    </row>
    <row r="4" spans="1:17" x14ac:dyDescent="0.3">
      <c r="A4" s="5" t="s">
        <v>85</v>
      </c>
      <c r="B4" s="5" t="s">
        <v>86</v>
      </c>
      <c r="C4" s="5" t="s">
        <v>198</v>
      </c>
      <c r="D4" s="5" t="s">
        <v>88</v>
      </c>
      <c r="E4" s="5" t="s">
        <v>196</v>
      </c>
      <c r="F4" s="5" t="s">
        <v>198</v>
      </c>
      <c r="G4" s="5">
        <v>180.62059972581201</v>
      </c>
      <c r="H4" s="5" t="b">
        <v>1</v>
      </c>
      <c r="I4" s="5">
        <v>59.178891561975398</v>
      </c>
      <c r="J4" s="5" t="s">
        <v>621</v>
      </c>
      <c r="K4" s="5">
        <v>256</v>
      </c>
      <c r="L4" s="5">
        <v>0</v>
      </c>
      <c r="M4" s="5" t="s">
        <v>613</v>
      </c>
      <c r="N4" s="5"/>
      <c r="O4" s="5">
        <v>0</v>
      </c>
      <c r="P4" s="5" t="s">
        <v>196</v>
      </c>
      <c r="Q4" s="5"/>
    </row>
    <row r="5" spans="1:17" x14ac:dyDescent="0.3">
      <c r="A5" s="5" t="s">
        <v>85</v>
      </c>
      <c r="B5" s="5" t="s">
        <v>86</v>
      </c>
      <c r="C5" s="5" t="s">
        <v>199</v>
      </c>
      <c r="D5" s="5" t="s">
        <v>88</v>
      </c>
      <c r="E5" s="5" t="s">
        <v>196</v>
      </c>
      <c r="F5" s="5" t="s">
        <v>199</v>
      </c>
      <c r="G5" s="5">
        <v>4788.7656566043097</v>
      </c>
      <c r="H5" s="5" t="b">
        <v>1</v>
      </c>
      <c r="I5" s="5">
        <v>281.05232455768203</v>
      </c>
      <c r="J5" s="5" t="s">
        <v>620</v>
      </c>
      <c r="K5" s="5">
        <v>256</v>
      </c>
      <c r="L5" s="5">
        <v>0</v>
      </c>
      <c r="M5" s="5" t="s">
        <v>613</v>
      </c>
      <c r="N5" s="5"/>
      <c r="O5" s="5">
        <v>0</v>
      </c>
      <c r="P5" s="5" t="s">
        <v>196</v>
      </c>
      <c r="Q5" s="5"/>
    </row>
    <row r="6" spans="1:17" x14ac:dyDescent="0.3">
      <c r="A6" s="5" t="s">
        <v>85</v>
      </c>
      <c r="B6" s="5" t="s">
        <v>86</v>
      </c>
      <c r="C6" s="5">
        <v>11636</v>
      </c>
      <c r="D6" s="5" t="s">
        <v>88</v>
      </c>
      <c r="E6" s="5" t="s">
        <v>196</v>
      </c>
      <c r="F6" s="5" t="s">
        <v>200</v>
      </c>
      <c r="G6" s="5">
        <v>4323.1949176379003</v>
      </c>
      <c r="H6" s="5" t="b">
        <v>0</v>
      </c>
      <c r="I6" s="5">
        <v>225.816841173878</v>
      </c>
      <c r="J6" s="5" t="s">
        <v>619</v>
      </c>
      <c r="K6" s="5">
        <v>256</v>
      </c>
      <c r="L6" s="5">
        <v>0</v>
      </c>
      <c r="M6" s="5" t="s">
        <v>613</v>
      </c>
      <c r="N6" s="5"/>
      <c r="O6" s="5">
        <v>0</v>
      </c>
      <c r="P6" s="5" t="s">
        <v>196</v>
      </c>
      <c r="Q6" s="5"/>
    </row>
    <row r="7" spans="1:17" x14ac:dyDescent="0.3">
      <c r="A7" s="5" t="s">
        <v>85</v>
      </c>
      <c r="B7" s="5" t="s">
        <v>86</v>
      </c>
      <c r="C7" s="5">
        <v>11635</v>
      </c>
      <c r="D7" s="5" t="s">
        <v>88</v>
      </c>
      <c r="E7" s="5" t="s">
        <v>196</v>
      </c>
      <c r="F7" s="5" t="s">
        <v>201</v>
      </c>
      <c r="G7" s="5">
        <v>4788.7716843951403</v>
      </c>
      <c r="H7" s="5" t="b">
        <v>1</v>
      </c>
      <c r="I7" s="5">
        <v>281.040398128552</v>
      </c>
      <c r="J7" s="5" t="s">
        <v>622</v>
      </c>
      <c r="K7" s="5">
        <v>256</v>
      </c>
      <c r="L7" s="5">
        <v>0</v>
      </c>
      <c r="M7" s="5" t="s">
        <v>613</v>
      </c>
      <c r="N7" s="5"/>
      <c r="O7" s="5">
        <v>0</v>
      </c>
      <c r="P7" s="5" t="s">
        <v>196</v>
      </c>
      <c r="Q7" s="5"/>
    </row>
    <row r="8" spans="1:17" x14ac:dyDescent="0.3">
      <c r="A8" s="5" t="s">
        <v>85</v>
      </c>
      <c r="B8" s="5" t="s">
        <v>86</v>
      </c>
      <c r="C8" s="5">
        <v>11627</v>
      </c>
      <c r="D8" s="5" t="s">
        <v>88</v>
      </c>
      <c r="E8" s="5" t="s">
        <v>196</v>
      </c>
      <c r="F8" s="5" t="s">
        <v>202</v>
      </c>
      <c r="G8" s="5">
        <v>0</v>
      </c>
      <c r="H8" s="5" t="b">
        <v>0</v>
      </c>
      <c r="I8" s="5">
        <v>1027.4068007457099</v>
      </c>
      <c r="J8" s="5" t="s">
        <v>619</v>
      </c>
      <c r="K8" s="5">
        <v>256</v>
      </c>
      <c r="L8" s="5">
        <v>0</v>
      </c>
      <c r="M8" s="5" t="s">
        <v>613</v>
      </c>
      <c r="N8" s="5"/>
      <c r="O8" s="5">
        <v>0</v>
      </c>
      <c r="P8" s="5" t="s">
        <v>196</v>
      </c>
      <c r="Q8" s="5"/>
    </row>
    <row r="9" spans="1:17" x14ac:dyDescent="0.3">
      <c r="A9" s="5" t="s">
        <v>85</v>
      </c>
      <c r="B9" s="5" t="s">
        <v>86</v>
      </c>
      <c r="C9" s="5">
        <v>11626</v>
      </c>
      <c r="D9" s="5" t="s">
        <v>88</v>
      </c>
      <c r="E9" s="5" t="s">
        <v>196</v>
      </c>
      <c r="F9" s="5" t="s">
        <v>203</v>
      </c>
      <c r="G9" s="5">
        <v>0</v>
      </c>
      <c r="H9" s="5" t="b">
        <v>0</v>
      </c>
      <c r="I9" s="5">
        <v>1027.4068007457099</v>
      </c>
      <c r="J9" s="5" t="s">
        <v>619</v>
      </c>
      <c r="K9" s="5">
        <v>256</v>
      </c>
      <c r="L9" s="5">
        <v>0</v>
      </c>
      <c r="M9" s="5" t="s">
        <v>613</v>
      </c>
      <c r="N9" s="5"/>
      <c r="O9" s="5">
        <v>0</v>
      </c>
      <c r="P9" s="5" t="s">
        <v>196</v>
      </c>
      <c r="Q9" s="5"/>
    </row>
    <row r="10" spans="1:17" x14ac:dyDescent="0.3">
      <c r="A10" s="5" t="s">
        <v>85</v>
      </c>
      <c r="B10" s="5" t="s">
        <v>86</v>
      </c>
      <c r="C10" s="5">
        <v>11625</v>
      </c>
      <c r="D10" s="5" t="s">
        <v>88</v>
      </c>
      <c r="E10" s="5" t="s">
        <v>196</v>
      </c>
      <c r="F10" s="5" t="s">
        <v>204</v>
      </c>
      <c r="G10" s="5">
        <v>22712.1475260894</v>
      </c>
      <c r="H10" s="5" t="b">
        <v>0</v>
      </c>
      <c r="I10" s="5">
        <v>803.24870390866499</v>
      </c>
      <c r="J10" s="5" t="s">
        <v>622</v>
      </c>
      <c r="K10" s="5">
        <v>256</v>
      </c>
      <c r="L10" s="5">
        <v>0</v>
      </c>
      <c r="M10" s="5" t="s">
        <v>613</v>
      </c>
      <c r="N10" s="5"/>
      <c r="O10" s="5">
        <v>0</v>
      </c>
      <c r="P10" s="5" t="s">
        <v>196</v>
      </c>
      <c r="Q10" s="5"/>
    </row>
    <row r="11" spans="1:17" x14ac:dyDescent="0.3">
      <c r="A11" s="5" t="s">
        <v>85</v>
      </c>
      <c r="B11" s="5" t="s">
        <v>86</v>
      </c>
      <c r="C11" s="5">
        <v>11623</v>
      </c>
      <c r="D11" s="5" t="s">
        <v>88</v>
      </c>
      <c r="E11" s="5" t="s">
        <v>196</v>
      </c>
      <c r="F11" s="5" t="s">
        <v>205</v>
      </c>
      <c r="G11" s="5">
        <v>23665.235507333899</v>
      </c>
      <c r="H11" s="5" t="b">
        <v>0</v>
      </c>
      <c r="I11" s="5">
        <v>798.50063334294805</v>
      </c>
      <c r="J11" s="5" t="s">
        <v>619</v>
      </c>
      <c r="K11" s="5">
        <v>256</v>
      </c>
      <c r="L11" s="5">
        <v>0</v>
      </c>
      <c r="M11" s="5" t="s">
        <v>613</v>
      </c>
      <c r="N11" s="5"/>
      <c r="O11" s="5">
        <v>0</v>
      </c>
      <c r="P11" s="5" t="s">
        <v>196</v>
      </c>
      <c r="Q11" s="5"/>
    </row>
    <row r="12" spans="1:17" x14ac:dyDescent="0.3">
      <c r="A12" s="5" t="s">
        <v>85</v>
      </c>
      <c r="B12" s="5" t="s">
        <v>86</v>
      </c>
      <c r="C12" s="5" t="s">
        <v>206</v>
      </c>
      <c r="D12" s="5" t="s">
        <v>88</v>
      </c>
      <c r="E12" s="5" t="s">
        <v>196</v>
      </c>
      <c r="F12" s="5" t="s">
        <v>206</v>
      </c>
      <c r="G12" s="5">
        <v>13937.8272558955</v>
      </c>
      <c r="H12" s="5" t="b">
        <v>0</v>
      </c>
      <c r="I12" s="5">
        <v>454.51641451861201</v>
      </c>
      <c r="J12" s="5" t="s">
        <v>619</v>
      </c>
      <c r="K12" s="5">
        <v>256</v>
      </c>
      <c r="L12" s="5">
        <v>0</v>
      </c>
      <c r="M12" s="5" t="s">
        <v>613</v>
      </c>
      <c r="N12" s="5"/>
      <c r="O12" s="5">
        <v>0</v>
      </c>
      <c r="P12" s="5" t="s">
        <v>196</v>
      </c>
      <c r="Q12" s="5"/>
    </row>
    <row r="13" spans="1:17" x14ac:dyDescent="0.3">
      <c r="A13" s="5" t="s">
        <v>85</v>
      </c>
      <c r="B13" s="5" t="s">
        <v>86</v>
      </c>
      <c r="C13" s="5" t="s">
        <v>207</v>
      </c>
      <c r="D13" s="5" t="s">
        <v>88</v>
      </c>
      <c r="E13" s="5" t="s">
        <v>196</v>
      </c>
      <c r="F13" s="5" t="s">
        <v>207</v>
      </c>
      <c r="G13" s="5">
        <v>4513.8993927050997</v>
      </c>
      <c r="H13" s="5" t="b">
        <v>1</v>
      </c>
      <c r="I13" s="5">
        <v>274.74318599017499</v>
      </c>
      <c r="J13" s="5" t="s">
        <v>619</v>
      </c>
      <c r="K13" s="5">
        <v>256</v>
      </c>
      <c r="L13" s="5">
        <v>0</v>
      </c>
      <c r="M13" s="5" t="s">
        <v>613</v>
      </c>
      <c r="N13" s="5"/>
      <c r="O13" s="5">
        <v>0</v>
      </c>
      <c r="P13" s="5" t="s">
        <v>196</v>
      </c>
      <c r="Q13" s="5"/>
    </row>
    <row r="14" spans="1:17" x14ac:dyDescent="0.3">
      <c r="A14" s="5" t="s">
        <v>85</v>
      </c>
      <c r="B14" s="5" t="s">
        <v>86</v>
      </c>
      <c r="C14" s="5" t="s">
        <v>208</v>
      </c>
      <c r="D14" s="5" t="s">
        <v>88</v>
      </c>
      <c r="E14" s="5" t="s">
        <v>196</v>
      </c>
      <c r="F14" s="5" t="s">
        <v>208</v>
      </c>
      <c r="G14" s="5">
        <v>2441.8533639960701</v>
      </c>
      <c r="H14" s="5" t="b">
        <v>1</v>
      </c>
      <c r="I14" s="5">
        <v>231.22646826798101</v>
      </c>
      <c r="J14" s="5" t="s">
        <v>621</v>
      </c>
      <c r="K14" s="5">
        <v>256</v>
      </c>
      <c r="L14" s="5">
        <v>0</v>
      </c>
      <c r="M14" s="5" t="s">
        <v>613</v>
      </c>
      <c r="N14" s="5"/>
      <c r="O14" s="5">
        <v>0</v>
      </c>
      <c r="P14" s="5" t="s">
        <v>196</v>
      </c>
      <c r="Q14" s="5"/>
    </row>
    <row r="15" spans="1:17" x14ac:dyDescent="0.3">
      <c r="A15" s="5" t="s">
        <v>85</v>
      </c>
      <c r="B15" s="5" t="s">
        <v>86</v>
      </c>
      <c r="C15" s="5" t="s">
        <v>209</v>
      </c>
      <c r="D15" s="5" t="s">
        <v>88</v>
      </c>
      <c r="E15" s="5" t="s">
        <v>196</v>
      </c>
      <c r="F15" s="5" t="s">
        <v>209</v>
      </c>
      <c r="G15" s="5">
        <v>35307.320251403398</v>
      </c>
      <c r="H15" s="5" t="b">
        <v>0</v>
      </c>
      <c r="I15" s="5">
        <v>2634.9574204422702</v>
      </c>
      <c r="J15" s="5" t="s">
        <v>622</v>
      </c>
      <c r="K15" s="5">
        <v>256</v>
      </c>
      <c r="L15" s="5">
        <v>0</v>
      </c>
      <c r="M15" s="5" t="s">
        <v>613</v>
      </c>
      <c r="N15" s="5"/>
      <c r="O15" s="5">
        <v>0</v>
      </c>
      <c r="P15" s="5" t="s">
        <v>196</v>
      </c>
      <c r="Q15" s="5"/>
    </row>
    <row r="16" spans="1:17" x14ac:dyDescent="0.3">
      <c r="A16" s="5" t="s">
        <v>85</v>
      </c>
      <c r="B16" s="5" t="s">
        <v>86</v>
      </c>
      <c r="C16" s="5">
        <v>9249</v>
      </c>
      <c r="D16" s="5" t="s">
        <v>88</v>
      </c>
      <c r="E16" s="5" t="s">
        <v>196</v>
      </c>
      <c r="F16" s="5" t="s">
        <v>210</v>
      </c>
      <c r="G16" s="5">
        <v>65325.7387659265</v>
      </c>
      <c r="H16" s="5" t="b">
        <v>1</v>
      </c>
      <c r="I16" s="5">
        <v>1126.0053713105499</v>
      </c>
      <c r="J16" s="5" t="s">
        <v>623</v>
      </c>
      <c r="K16" s="5">
        <v>256</v>
      </c>
      <c r="L16" s="5">
        <v>0</v>
      </c>
      <c r="M16" s="5" t="s">
        <v>613</v>
      </c>
      <c r="N16" s="5"/>
      <c r="O16" s="5">
        <v>0</v>
      </c>
      <c r="P16" s="5" t="s">
        <v>196</v>
      </c>
      <c r="Q16" s="5"/>
    </row>
    <row r="17" spans="1:17" x14ac:dyDescent="0.3">
      <c r="A17" s="5" t="s">
        <v>85</v>
      </c>
      <c r="B17" s="5" t="s">
        <v>86</v>
      </c>
      <c r="C17" s="5" t="s">
        <v>211</v>
      </c>
      <c r="D17" s="5" t="s">
        <v>88</v>
      </c>
      <c r="E17" s="5" t="s">
        <v>196</v>
      </c>
      <c r="F17" s="5" t="s">
        <v>211</v>
      </c>
      <c r="G17" s="5">
        <v>0</v>
      </c>
      <c r="H17" s="5" t="b">
        <v>0</v>
      </c>
      <c r="I17" s="5">
        <v>1239.83640384311</v>
      </c>
      <c r="J17" s="5" t="s">
        <v>624</v>
      </c>
      <c r="K17" s="5">
        <v>256</v>
      </c>
      <c r="L17" s="5">
        <v>0</v>
      </c>
      <c r="M17" s="5" t="s">
        <v>613</v>
      </c>
      <c r="N17" s="5"/>
      <c r="O17" s="5">
        <v>0</v>
      </c>
      <c r="P17" s="5" t="s">
        <v>196</v>
      </c>
      <c r="Q17" s="5"/>
    </row>
    <row r="18" spans="1:17" x14ac:dyDescent="0.3">
      <c r="A18" s="5" t="s">
        <v>85</v>
      </c>
      <c r="B18" s="5" t="s">
        <v>86</v>
      </c>
      <c r="C18" s="5" t="s">
        <v>212</v>
      </c>
      <c r="D18" s="5" t="s">
        <v>88</v>
      </c>
      <c r="E18" s="5" t="s">
        <v>196</v>
      </c>
      <c r="F18" s="5" t="s">
        <v>212</v>
      </c>
      <c r="G18" s="5">
        <v>1.4858005670248499E-7</v>
      </c>
      <c r="H18" s="5" t="b">
        <v>0</v>
      </c>
      <c r="I18" s="5">
        <v>1484.53842705342</v>
      </c>
      <c r="J18" s="5" t="s">
        <v>620</v>
      </c>
      <c r="K18" s="5">
        <v>256</v>
      </c>
      <c r="L18" s="5">
        <v>0</v>
      </c>
      <c r="M18" s="5" t="s">
        <v>613</v>
      </c>
      <c r="N18" s="5"/>
      <c r="O18" s="5">
        <v>0</v>
      </c>
      <c r="P18" s="5" t="s">
        <v>196</v>
      </c>
      <c r="Q18" s="5"/>
    </row>
    <row r="19" spans="1:17" x14ac:dyDescent="0.3">
      <c r="A19" s="5" t="s">
        <v>85</v>
      </c>
      <c r="B19" s="5" t="s">
        <v>86</v>
      </c>
      <c r="C19" s="5">
        <v>9139</v>
      </c>
      <c r="D19" s="5" t="s">
        <v>88</v>
      </c>
      <c r="E19" s="5" t="s">
        <v>196</v>
      </c>
      <c r="F19" s="5" t="s">
        <v>213</v>
      </c>
      <c r="G19" s="5">
        <v>0</v>
      </c>
      <c r="H19" s="5" t="b">
        <v>0</v>
      </c>
      <c r="I19" s="5">
        <v>493.41097445843002</v>
      </c>
      <c r="J19" s="5" t="s">
        <v>619</v>
      </c>
      <c r="K19" s="5">
        <v>256</v>
      </c>
      <c r="L19" s="5">
        <v>0</v>
      </c>
      <c r="M19" s="5" t="s">
        <v>613</v>
      </c>
      <c r="N19" s="5"/>
      <c r="O19" s="5">
        <v>0</v>
      </c>
      <c r="P19" s="5" t="s">
        <v>196</v>
      </c>
      <c r="Q19" s="5"/>
    </row>
    <row r="20" spans="1:17" x14ac:dyDescent="0.3">
      <c r="A20" s="5" t="s">
        <v>85</v>
      </c>
      <c r="B20" s="5" t="s">
        <v>86</v>
      </c>
      <c r="C20" s="5" t="s">
        <v>214</v>
      </c>
      <c r="D20" s="5" t="s">
        <v>88</v>
      </c>
      <c r="E20" s="5" t="s">
        <v>196</v>
      </c>
      <c r="F20" s="5" t="s">
        <v>214</v>
      </c>
      <c r="G20" s="5">
        <v>2536.4761462983502</v>
      </c>
      <c r="H20" s="5" t="b">
        <v>0</v>
      </c>
      <c r="I20" s="5">
        <v>204.00570913219201</v>
      </c>
      <c r="J20" s="5" t="s">
        <v>619</v>
      </c>
      <c r="K20" s="5">
        <v>256</v>
      </c>
      <c r="L20" s="5">
        <v>0</v>
      </c>
      <c r="M20" s="5" t="s">
        <v>613</v>
      </c>
      <c r="N20" s="5"/>
      <c r="O20" s="5">
        <v>0</v>
      </c>
      <c r="P20" s="5" t="s">
        <v>196</v>
      </c>
      <c r="Q20" s="5"/>
    </row>
    <row r="21" spans="1:17" x14ac:dyDescent="0.3">
      <c r="A21" s="5" t="s">
        <v>85</v>
      </c>
      <c r="B21" s="5" t="s">
        <v>86</v>
      </c>
      <c r="C21" s="5" t="s">
        <v>215</v>
      </c>
      <c r="D21" s="5" t="s">
        <v>88</v>
      </c>
      <c r="E21" s="5" t="s">
        <v>196</v>
      </c>
      <c r="F21" s="5" t="s">
        <v>215</v>
      </c>
      <c r="G21" s="5">
        <v>2488.6803059450399</v>
      </c>
      <c r="H21" s="5" t="b">
        <v>0</v>
      </c>
      <c r="I21" s="5">
        <v>203.22055178644001</v>
      </c>
      <c r="J21" s="5" t="s">
        <v>619</v>
      </c>
      <c r="K21" s="5">
        <v>256</v>
      </c>
      <c r="L21" s="5">
        <v>0</v>
      </c>
      <c r="M21" s="5" t="s">
        <v>613</v>
      </c>
      <c r="N21" s="5"/>
      <c r="O21" s="5">
        <v>0</v>
      </c>
      <c r="P21" s="5" t="s">
        <v>196</v>
      </c>
      <c r="Q21" s="5"/>
    </row>
    <row r="22" spans="1:17" x14ac:dyDescent="0.3">
      <c r="A22" s="5" t="s">
        <v>85</v>
      </c>
      <c r="B22" s="5" t="s">
        <v>86</v>
      </c>
      <c r="C22" s="5" t="s">
        <v>216</v>
      </c>
      <c r="D22" s="5" t="s">
        <v>88</v>
      </c>
      <c r="E22" s="5" t="s">
        <v>196</v>
      </c>
      <c r="F22" s="5" t="s">
        <v>216</v>
      </c>
      <c r="G22" s="5">
        <v>4241.3829409212303</v>
      </c>
      <c r="H22" s="5" t="b">
        <v>0</v>
      </c>
      <c r="I22" s="5">
        <v>657.52870763681597</v>
      </c>
      <c r="J22" s="5" t="s">
        <v>620</v>
      </c>
      <c r="K22" s="5">
        <v>256</v>
      </c>
      <c r="L22" s="5">
        <v>0</v>
      </c>
      <c r="M22" s="5" t="s">
        <v>613</v>
      </c>
      <c r="N22" s="5"/>
      <c r="O22" s="5">
        <v>0</v>
      </c>
      <c r="P22" s="5" t="s">
        <v>196</v>
      </c>
      <c r="Q22" s="5"/>
    </row>
    <row r="23" spans="1:17" x14ac:dyDescent="0.3">
      <c r="A23" s="5" t="s">
        <v>85</v>
      </c>
      <c r="B23" s="5" t="s">
        <v>86</v>
      </c>
      <c r="C23" s="5">
        <v>9032</v>
      </c>
      <c r="D23" s="5" t="s">
        <v>88</v>
      </c>
      <c r="E23" s="5" t="s">
        <v>196</v>
      </c>
      <c r="F23" s="5" t="s">
        <v>217</v>
      </c>
      <c r="G23" s="5">
        <v>232.01030945732199</v>
      </c>
      <c r="H23" s="5" t="b">
        <v>0</v>
      </c>
      <c r="I23" s="5">
        <v>44.781421919466702</v>
      </c>
      <c r="J23" s="5" t="s">
        <v>624</v>
      </c>
      <c r="K23" s="5">
        <v>256</v>
      </c>
      <c r="L23" s="5">
        <v>0</v>
      </c>
      <c r="M23" s="5" t="s">
        <v>613</v>
      </c>
      <c r="N23" s="5"/>
      <c r="O23" s="5">
        <v>0</v>
      </c>
      <c r="P23" s="5" t="s">
        <v>196</v>
      </c>
      <c r="Q23" s="5"/>
    </row>
    <row r="24" spans="1:17" x14ac:dyDescent="0.3">
      <c r="A24" s="5" t="s">
        <v>85</v>
      </c>
      <c r="B24" s="5" t="s">
        <v>86</v>
      </c>
      <c r="C24" s="5">
        <v>9031</v>
      </c>
      <c r="D24" s="5" t="s">
        <v>88</v>
      </c>
      <c r="E24" s="5" t="s">
        <v>196</v>
      </c>
      <c r="F24" s="5" t="s">
        <v>218</v>
      </c>
      <c r="G24" s="5">
        <v>11068.6032178921</v>
      </c>
      <c r="H24" s="5" t="b">
        <v>0</v>
      </c>
      <c r="I24" s="5">
        <v>791.99243790839705</v>
      </c>
      <c r="J24" s="5" t="s">
        <v>619</v>
      </c>
      <c r="K24" s="5">
        <v>256</v>
      </c>
      <c r="L24" s="5">
        <v>0</v>
      </c>
      <c r="M24" s="5" t="s">
        <v>613</v>
      </c>
      <c r="N24" s="5"/>
      <c r="O24" s="5">
        <v>0</v>
      </c>
      <c r="P24" s="5" t="s">
        <v>196</v>
      </c>
      <c r="Q24" s="5"/>
    </row>
    <row r="25" spans="1:17" x14ac:dyDescent="0.3">
      <c r="A25" s="14" t="s">
        <v>85</v>
      </c>
      <c r="B25" s="14" t="s">
        <v>86</v>
      </c>
      <c r="C25" s="14" t="s">
        <v>195</v>
      </c>
      <c r="D25" s="14" t="s">
        <v>88</v>
      </c>
      <c r="E25" s="14" t="s">
        <v>196</v>
      </c>
      <c r="F25" s="14" t="s">
        <v>195</v>
      </c>
      <c r="G25" s="14">
        <v>4002.9045019896898</v>
      </c>
      <c r="H25" s="14" t="b">
        <v>0</v>
      </c>
      <c r="I25" s="14">
        <v>320.85762594643001</v>
      </c>
      <c r="J25" s="14" t="s">
        <v>619</v>
      </c>
      <c r="K25" s="14">
        <v>256</v>
      </c>
      <c r="L25" s="14">
        <v>0</v>
      </c>
      <c r="M25" s="14" t="s">
        <v>613</v>
      </c>
      <c r="N25" s="14"/>
      <c r="O25" s="14">
        <v>0</v>
      </c>
      <c r="P25" s="14" t="s">
        <v>196</v>
      </c>
      <c r="Q25" s="14"/>
    </row>
    <row r="26" spans="1:17" x14ac:dyDescent="0.3">
      <c r="A26" s="14" t="s">
        <v>85</v>
      </c>
      <c r="B26" s="14" t="s">
        <v>86</v>
      </c>
      <c r="C26" s="14" t="s">
        <v>197</v>
      </c>
      <c r="D26" s="14" t="s">
        <v>88</v>
      </c>
      <c r="E26" s="14" t="s">
        <v>196</v>
      </c>
      <c r="F26" s="14" t="s">
        <v>197</v>
      </c>
      <c r="G26" s="14">
        <v>71148.740400921495</v>
      </c>
      <c r="H26" s="14" t="b">
        <v>0</v>
      </c>
      <c r="I26" s="14">
        <v>1346.56546139591</v>
      </c>
      <c r="J26" s="14" t="s">
        <v>620</v>
      </c>
      <c r="K26" s="14">
        <v>256</v>
      </c>
      <c r="L26" s="14">
        <v>0</v>
      </c>
      <c r="M26" s="14" t="s">
        <v>613</v>
      </c>
      <c r="N26" s="14"/>
      <c r="O26" s="14">
        <v>0</v>
      </c>
      <c r="P26" s="14" t="s">
        <v>196</v>
      </c>
      <c r="Q26" s="14"/>
    </row>
    <row r="27" spans="1:17" x14ac:dyDescent="0.3">
      <c r="A27" s="14" t="s">
        <v>85</v>
      </c>
      <c r="B27" s="14" t="s">
        <v>86</v>
      </c>
      <c r="C27" s="14" t="s">
        <v>198</v>
      </c>
      <c r="D27" s="14" t="s">
        <v>88</v>
      </c>
      <c r="E27" s="14" t="s">
        <v>196</v>
      </c>
      <c r="F27" s="14" t="s">
        <v>198</v>
      </c>
      <c r="G27" s="14">
        <v>180.62059972581201</v>
      </c>
      <c r="H27" s="14" t="b">
        <v>1</v>
      </c>
      <c r="I27" s="14">
        <v>59.178891561975398</v>
      </c>
      <c r="J27" s="14" t="s">
        <v>621</v>
      </c>
      <c r="K27" s="14">
        <v>256</v>
      </c>
      <c r="L27" s="14">
        <v>0</v>
      </c>
      <c r="M27" s="14" t="s">
        <v>613</v>
      </c>
      <c r="N27" s="14"/>
      <c r="O27" s="14">
        <v>0</v>
      </c>
      <c r="P27" s="14" t="s">
        <v>196</v>
      </c>
      <c r="Q27" s="14"/>
    </row>
    <row r="28" spans="1:17" x14ac:dyDescent="0.3">
      <c r="A28" s="14" t="s">
        <v>85</v>
      </c>
      <c r="B28" s="14" t="s">
        <v>86</v>
      </c>
      <c r="C28" s="14" t="s">
        <v>199</v>
      </c>
      <c r="D28" s="14" t="s">
        <v>88</v>
      </c>
      <c r="E28" s="14" t="s">
        <v>196</v>
      </c>
      <c r="F28" s="14" t="s">
        <v>199</v>
      </c>
      <c r="G28" s="14">
        <v>4788.7656566043097</v>
      </c>
      <c r="H28" s="14" t="b">
        <v>1</v>
      </c>
      <c r="I28" s="14">
        <v>281.05232455768203</v>
      </c>
      <c r="J28" s="14" t="s">
        <v>620</v>
      </c>
      <c r="K28" s="14">
        <v>256</v>
      </c>
      <c r="L28" s="14">
        <v>0</v>
      </c>
      <c r="M28" s="14" t="s">
        <v>613</v>
      </c>
      <c r="N28" s="14"/>
      <c r="O28" s="14">
        <v>0</v>
      </c>
      <c r="P28" s="14" t="s">
        <v>196</v>
      </c>
      <c r="Q28" s="14"/>
    </row>
    <row r="29" spans="1:17" x14ac:dyDescent="0.3">
      <c r="A29" s="14" t="s">
        <v>85</v>
      </c>
      <c r="B29" s="14" t="s">
        <v>86</v>
      </c>
      <c r="C29" s="14">
        <v>11636</v>
      </c>
      <c r="D29" s="14" t="s">
        <v>88</v>
      </c>
      <c r="E29" s="14" t="s">
        <v>196</v>
      </c>
      <c r="F29" s="14" t="s">
        <v>200</v>
      </c>
      <c r="G29" s="14">
        <v>4323.1949176379003</v>
      </c>
      <c r="H29" s="14" t="b">
        <v>0</v>
      </c>
      <c r="I29" s="14">
        <v>225.816841173878</v>
      </c>
      <c r="J29" s="14" t="s">
        <v>619</v>
      </c>
      <c r="K29" s="14">
        <v>256</v>
      </c>
      <c r="L29" s="14">
        <v>0</v>
      </c>
      <c r="M29" s="14" t="s">
        <v>613</v>
      </c>
      <c r="N29" s="14"/>
      <c r="O29" s="14">
        <v>0</v>
      </c>
      <c r="P29" s="14" t="s">
        <v>196</v>
      </c>
      <c r="Q29" s="14"/>
    </row>
    <row r="30" spans="1:17" x14ac:dyDescent="0.3">
      <c r="A30" s="14" t="s">
        <v>85</v>
      </c>
      <c r="B30" s="14" t="s">
        <v>86</v>
      </c>
      <c r="C30" s="14">
        <v>11635</v>
      </c>
      <c r="D30" s="14" t="s">
        <v>88</v>
      </c>
      <c r="E30" s="14" t="s">
        <v>196</v>
      </c>
      <c r="F30" s="14" t="s">
        <v>201</v>
      </c>
      <c r="G30" s="14">
        <v>4788.7716843951403</v>
      </c>
      <c r="H30" s="14" t="b">
        <v>1</v>
      </c>
      <c r="I30" s="14">
        <v>281.040398128552</v>
      </c>
      <c r="J30" s="14" t="s">
        <v>622</v>
      </c>
      <c r="K30" s="14">
        <v>256</v>
      </c>
      <c r="L30" s="14">
        <v>0</v>
      </c>
      <c r="M30" s="14" t="s">
        <v>613</v>
      </c>
      <c r="N30" s="14"/>
      <c r="O30" s="14">
        <v>0</v>
      </c>
      <c r="P30" s="14" t="s">
        <v>196</v>
      </c>
      <c r="Q30" s="14"/>
    </row>
    <row r="31" spans="1:17" x14ac:dyDescent="0.3">
      <c r="A31" s="14" t="s">
        <v>85</v>
      </c>
      <c r="B31" s="14" t="s">
        <v>86</v>
      </c>
      <c r="C31" s="14">
        <v>11627</v>
      </c>
      <c r="D31" s="14" t="s">
        <v>88</v>
      </c>
      <c r="E31" s="14" t="s">
        <v>196</v>
      </c>
      <c r="F31" s="14" t="s">
        <v>202</v>
      </c>
      <c r="G31" s="14">
        <v>0</v>
      </c>
      <c r="H31" s="14" t="b">
        <v>0</v>
      </c>
      <c r="I31" s="14">
        <v>1027.4068007457099</v>
      </c>
      <c r="J31" s="14" t="s">
        <v>619</v>
      </c>
      <c r="K31" s="14">
        <v>256</v>
      </c>
      <c r="L31" s="14">
        <v>0</v>
      </c>
      <c r="M31" s="14" t="s">
        <v>613</v>
      </c>
      <c r="N31" s="14"/>
      <c r="O31" s="14">
        <v>0</v>
      </c>
      <c r="P31" s="14" t="s">
        <v>196</v>
      </c>
      <c r="Q31" s="14"/>
    </row>
    <row r="32" spans="1:17" x14ac:dyDescent="0.3">
      <c r="A32" s="14" t="s">
        <v>85</v>
      </c>
      <c r="B32" s="14" t="s">
        <v>86</v>
      </c>
      <c r="C32" s="14">
        <v>11626</v>
      </c>
      <c r="D32" s="14" t="s">
        <v>88</v>
      </c>
      <c r="E32" s="14" t="s">
        <v>196</v>
      </c>
      <c r="F32" s="14" t="s">
        <v>203</v>
      </c>
      <c r="G32" s="14">
        <v>0</v>
      </c>
      <c r="H32" s="14" t="b">
        <v>0</v>
      </c>
      <c r="I32" s="14">
        <v>1027.4068007457099</v>
      </c>
      <c r="J32" s="14" t="s">
        <v>619</v>
      </c>
      <c r="K32" s="14">
        <v>256</v>
      </c>
      <c r="L32" s="14">
        <v>0</v>
      </c>
      <c r="M32" s="14" t="s">
        <v>613</v>
      </c>
      <c r="N32" s="14"/>
      <c r="O32" s="14">
        <v>0</v>
      </c>
      <c r="P32" s="14" t="s">
        <v>196</v>
      </c>
      <c r="Q32" s="14"/>
    </row>
    <row r="33" spans="1:17" x14ac:dyDescent="0.3">
      <c r="A33" s="14" t="s">
        <v>85</v>
      </c>
      <c r="B33" s="14" t="s">
        <v>86</v>
      </c>
      <c r="C33" s="14">
        <v>11625</v>
      </c>
      <c r="D33" s="14" t="s">
        <v>88</v>
      </c>
      <c r="E33" s="14" t="s">
        <v>196</v>
      </c>
      <c r="F33" s="14" t="s">
        <v>204</v>
      </c>
      <c r="G33" s="14">
        <v>22712.1475260894</v>
      </c>
      <c r="H33" s="14" t="b">
        <v>0</v>
      </c>
      <c r="I33" s="14">
        <v>803.24870390866499</v>
      </c>
      <c r="J33" s="14" t="s">
        <v>622</v>
      </c>
      <c r="K33" s="14">
        <v>256</v>
      </c>
      <c r="L33" s="14">
        <v>0</v>
      </c>
      <c r="M33" s="14" t="s">
        <v>613</v>
      </c>
      <c r="N33" s="14"/>
      <c r="O33" s="14">
        <v>0</v>
      </c>
      <c r="P33" s="14" t="s">
        <v>196</v>
      </c>
      <c r="Q33" s="14"/>
    </row>
    <row r="34" spans="1:17" x14ac:dyDescent="0.3">
      <c r="A34" s="14" t="s">
        <v>85</v>
      </c>
      <c r="B34" s="14" t="s">
        <v>86</v>
      </c>
      <c r="C34" s="14">
        <v>11623</v>
      </c>
      <c r="D34" s="14" t="s">
        <v>88</v>
      </c>
      <c r="E34" s="14" t="s">
        <v>196</v>
      </c>
      <c r="F34" s="14" t="s">
        <v>205</v>
      </c>
      <c r="G34" s="14">
        <v>23665.235507333899</v>
      </c>
      <c r="H34" s="14" t="b">
        <v>0</v>
      </c>
      <c r="I34" s="14">
        <v>798.50063334294805</v>
      </c>
      <c r="J34" s="14" t="s">
        <v>619</v>
      </c>
      <c r="K34" s="14">
        <v>256</v>
      </c>
      <c r="L34" s="14">
        <v>0</v>
      </c>
      <c r="M34" s="14" t="s">
        <v>613</v>
      </c>
      <c r="N34" s="14"/>
      <c r="O34" s="14">
        <v>0</v>
      </c>
      <c r="P34" s="14" t="s">
        <v>196</v>
      </c>
      <c r="Q34" s="14"/>
    </row>
    <row r="35" spans="1:17" x14ac:dyDescent="0.3">
      <c r="A35" s="14" t="s">
        <v>85</v>
      </c>
      <c r="B35" s="14" t="s">
        <v>86</v>
      </c>
      <c r="C35" s="14" t="s">
        <v>206</v>
      </c>
      <c r="D35" s="14" t="s">
        <v>88</v>
      </c>
      <c r="E35" s="14" t="s">
        <v>196</v>
      </c>
      <c r="F35" s="14" t="s">
        <v>206</v>
      </c>
      <c r="G35" s="14">
        <v>13937.8272558955</v>
      </c>
      <c r="H35" s="14" t="b">
        <v>0</v>
      </c>
      <c r="I35" s="14">
        <v>454.51641451861201</v>
      </c>
      <c r="J35" s="14" t="s">
        <v>619</v>
      </c>
      <c r="K35" s="14">
        <v>256</v>
      </c>
      <c r="L35" s="14">
        <v>0</v>
      </c>
      <c r="M35" s="14" t="s">
        <v>613</v>
      </c>
      <c r="N35" s="14"/>
      <c r="O35" s="14">
        <v>0</v>
      </c>
      <c r="P35" s="14" t="s">
        <v>196</v>
      </c>
      <c r="Q35" s="14"/>
    </row>
    <row r="36" spans="1:17" x14ac:dyDescent="0.3">
      <c r="A36" s="14" t="s">
        <v>85</v>
      </c>
      <c r="B36" s="14" t="s">
        <v>86</v>
      </c>
      <c r="C36" s="14" t="s">
        <v>207</v>
      </c>
      <c r="D36" s="14" t="s">
        <v>88</v>
      </c>
      <c r="E36" s="14" t="s">
        <v>196</v>
      </c>
      <c r="F36" s="14" t="s">
        <v>207</v>
      </c>
      <c r="G36" s="14">
        <v>4513.8993927050997</v>
      </c>
      <c r="H36" s="14" t="b">
        <v>1</v>
      </c>
      <c r="I36" s="14">
        <v>274.74318599017499</v>
      </c>
      <c r="J36" s="14" t="s">
        <v>619</v>
      </c>
      <c r="K36" s="14">
        <v>256</v>
      </c>
      <c r="L36" s="14">
        <v>0</v>
      </c>
      <c r="M36" s="14" t="s">
        <v>613</v>
      </c>
      <c r="N36" s="14"/>
      <c r="O36" s="14">
        <v>0</v>
      </c>
      <c r="P36" s="14" t="s">
        <v>196</v>
      </c>
      <c r="Q36" s="14"/>
    </row>
    <row r="37" spans="1:17" x14ac:dyDescent="0.3">
      <c r="A37" s="14" t="s">
        <v>85</v>
      </c>
      <c r="B37" s="14" t="s">
        <v>86</v>
      </c>
      <c r="C37" s="14" t="s">
        <v>208</v>
      </c>
      <c r="D37" s="14" t="s">
        <v>88</v>
      </c>
      <c r="E37" s="14" t="s">
        <v>196</v>
      </c>
      <c r="F37" s="14" t="s">
        <v>208</v>
      </c>
      <c r="G37" s="14">
        <v>2441.8533639960701</v>
      </c>
      <c r="H37" s="14" t="b">
        <v>1</v>
      </c>
      <c r="I37" s="14">
        <v>231.22646826798101</v>
      </c>
      <c r="J37" s="14" t="s">
        <v>621</v>
      </c>
      <c r="K37" s="14">
        <v>256</v>
      </c>
      <c r="L37" s="14">
        <v>0</v>
      </c>
      <c r="M37" s="14" t="s">
        <v>613</v>
      </c>
      <c r="N37" s="14"/>
      <c r="O37" s="14">
        <v>0</v>
      </c>
      <c r="P37" s="14" t="s">
        <v>196</v>
      </c>
      <c r="Q37" s="14"/>
    </row>
    <row r="38" spans="1:17" x14ac:dyDescent="0.3">
      <c r="A38" s="14" t="s">
        <v>85</v>
      </c>
      <c r="B38" s="14" t="s">
        <v>86</v>
      </c>
      <c r="C38" s="14" t="s">
        <v>209</v>
      </c>
      <c r="D38" s="14" t="s">
        <v>88</v>
      </c>
      <c r="E38" s="14" t="s">
        <v>196</v>
      </c>
      <c r="F38" s="14" t="s">
        <v>209</v>
      </c>
      <c r="G38" s="14">
        <v>35307.320251403398</v>
      </c>
      <c r="H38" s="14" t="b">
        <v>0</v>
      </c>
      <c r="I38" s="14">
        <v>2634.9574204422702</v>
      </c>
      <c r="J38" s="14" t="s">
        <v>622</v>
      </c>
      <c r="K38" s="14">
        <v>256</v>
      </c>
      <c r="L38" s="14">
        <v>0</v>
      </c>
      <c r="M38" s="14" t="s">
        <v>613</v>
      </c>
      <c r="N38" s="14"/>
      <c r="O38" s="14">
        <v>0</v>
      </c>
      <c r="P38" s="14" t="s">
        <v>196</v>
      </c>
      <c r="Q38" s="14"/>
    </row>
    <row r="39" spans="1:17" x14ac:dyDescent="0.3">
      <c r="A39" s="14" t="s">
        <v>85</v>
      </c>
      <c r="B39" s="14" t="s">
        <v>86</v>
      </c>
      <c r="C39" s="14">
        <v>9249</v>
      </c>
      <c r="D39" s="14" t="s">
        <v>88</v>
      </c>
      <c r="E39" s="14" t="s">
        <v>196</v>
      </c>
      <c r="F39" s="14" t="s">
        <v>210</v>
      </c>
      <c r="G39" s="14">
        <v>65325.7387659265</v>
      </c>
      <c r="H39" s="14" t="b">
        <v>1</v>
      </c>
      <c r="I39" s="14">
        <v>1126.0053713105499</v>
      </c>
      <c r="J39" s="14" t="s">
        <v>623</v>
      </c>
      <c r="K39" s="14">
        <v>256</v>
      </c>
      <c r="L39" s="14">
        <v>0</v>
      </c>
      <c r="M39" s="14" t="s">
        <v>613</v>
      </c>
      <c r="N39" s="14"/>
      <c r="O39" s="14">
        <v>0</v>
      </c>
      <c r="P39" s="14" t="s">
        <v>196</v>
      </c>
      <c r="Q39" s="14"/>
    </row>
    <row r="40" spans="1:17" x14ac:dyDescent="0.3">
      <c r="A40" s="14" t="s">
        <v>85</v>
      </c>
      <c r="B40" s="14" t="s">
        <v>86</v>
      </c>
      <c r="C40" s="14" t="s">
        <v>211</v>
      </c>
      <c r="D40" s="14" t="s">
        <v>88</v>
      </c>
      <c r="E40" s="14" t="s">
        <v>196</v>
      </c>
      <c r="F40" s="14" t="s">
        <v>211</v>
      </c>
      <c r="G40" s="14">
        <v>0</v>
      </c>
      <c r="H40" s="14" t="b">
        <v>0</v>
      </c>
      <c r="I40" s="14">
        <v>1239.83640384311</v>
      </c>
      <c r="J40" s="14" t="s">
        <v>624</v>
      </c>
      <c r="K40" s="14">
        <v>256</v>
      </c>
      <c r="L40" s="14">
        <v>0</v>
      </c>
      <c r="M40" s="14" t="s">
        <v>613</v>
      </c>
      <c r="N40" s="14"/>
      <c r="O40" s="14">
        <v>0</v>
      </c>
      <c r="P40" s="14" t="s">
        <v>196</v>
      </c>
      <c r="Q40" s="14"/>
    </row>
    <row r="41" spans="1:17" x14ac:dyDescent="0.3">
      <c r="A41" s="14" t="s">
        <v>85</v>
      </c>
      <c r="B41" s="14" t="s">
        <v>86</v>
      </c>
      <c r="C41" s="14" t="s">
        <v>212</v>
      </c>
      <c r="D41" s="14" t="s">
        <v>88</v>
      </c>
      <c r="E41" s="14" t="s">
        <v>196</v>
      </c>
      <c r="F41" s="14" t="s">
        <v>212</v>
      </c>
      <c r="G41" s="14">
        <v>1.4858005670248499E-7</v>
      </c>
      <c r="H41" s="14" t="b">
        <v>0</v>
      </c>
      <c r="I41" s="14">
        <v>1484.53842705342</v>
      </c>
      <c r="J41" s="14" t="s">
        <v>620</v>
      </c>
      <c r="K41" s="14">
        <v>256</v>
      </c>
      <c r="L41" s="14">
        <v>0</v>
      </c>
      <c r="M41" s="14" t="s">
        <v>613</v>
      </c>
      <c r="N41" s="14"/>
      <c r="O41" s="14">
        <v>0</v>
      </c>
      <c r="P41" s="14" t="s">
        <v>196</v>
      </c>
      <c r="Q41" s="14"/>
    </row>
    <row r="42" spans="1:17" x14ac:dyDescent="0.3">
      <c r="A42" s="14" t="s">
        <v>85</v>
      </c>
      <c r="B42" s="14" t="s">
        <v>86</v>
      </c>
      <c r="C42" s="14">
        <v>9139</v>
      </c>
      <c r="D42" s="14" t="s">
        <v>88</v>
      </c>
      <c r="E42" s="14" t="s">
        <v>196</v>
      </c>
      <c r="F42" s="14" t="s">
        <v>213</v>
      </c>
      <c r="G42" s="14">
        <v>0</v>
      </c>
      <c r="H42" s="14" t="b">
        <v>0</v>
      </c>
      <c r="I42" s="14">
        <v>493.41097445843002</v>
      </c>
      <c r="J42" s="14" t="s">
        <v>619</v>
      </c>
      <c r="K42" s="14">
        <v>256</v>
      </c>
      <c r="L42" s="14">
        <v>0</v>
      </c>
      <c r="M42" s="14" t="s">
        <v>613</v>
      </c>
      <c r="N42" s="14"/>
      <c r="O42" s="14">
        <v>0</v>
      </c>
      <c r="P42" s="14" t="s">
        <v>196</v>
      </c>
      <c r="Q42" s="14"/>
    </row>
    <row r="43" spans="1:17" x14ac:dyDescent="0.3">
      <c r="A43" s="14" t="s">
        <v>85</v>
      </c>
      <c r="B43" s="14" t="s">
        <v>86</v>
      </c>
      <c r="C43" s="14" t="s">
        <v>214</v>
      </c>
      <c r="D43" s="14" t="s">
        <v>88</v>
      </c>
      <c r="E43" s="14" t="s">
        <v>196</v>
      </c>
      <c r="F43" s="14" t="s">
        <v>214</v>
      </c>
      <c r="G43" s="14">
        <v>2536.4761462983502</v>
      </c>
      <c r="H43" s="14" t="b">
        <v>0</v>
      </c>
      <c r="I43" s="14">
        <v>204.00570913219201</v>
      </c>
      <c r="J43" s="14" t="s">
        <v>619</v>
      </c>
      <c r="K43" s="14">
        <v>256</v>
      </c>
      <c r="L43" s="14">
        <v>0</v>
      </c>
      <c r="M43" s="14" t="s">
        <v>613</v>
      </c>
      <c r="N43" s="14"/>
      <c r="O43" s="14">
        <v>0</v>
      </c>
      <c r="P43" s="14" t="s">
        <v>196</v>
      </c>
      <c r="Q43" s="14"/>
    </row>
    <row r="44" spans="1:17" x14ac:dyDescent="0.3">
      <c r="A44" s="14" t="s">
        <v>85</v>
      </c>
      <c r="B44" s="14" t="s">
        <v>86</v>
      </c>
      <c r="C44" s="14" t="s">
        <v>215</v>
      </c>
      <c r="D44" s="14" t="s">
        <v>88</v>
      </c>
      <c r="E44" s="14" t="s">
        <v>196</v>
      </c>
      <c r="F44" s="14" t="s">
        <v>215</v>
      </c>
      <c r="G44" s="14">
        <v>2488.6803059450399</v>
      </c>
      <c r="H44" s="14" t="b">
        <v>0</v>
      </c>
      <c r="I44" s="14">
        <v>203.22055178644001</v>
      </c>
      <c r="J44" s="14" t="s">
        <v>619</v>
      </c>
      <c r="K44" s="14">
        <v>256</v>
      </c>
      <c r="L44" s="14">
        <v>0</v>
      </c>
      <c r="M44" s="14" t="s">
        <v>613</v>
      </c>
      <c r="N44" s="14"/>
      <c r="O44" s="14">
        <v>0</v>
      </c>
      <c r="P44" s="14" t="s">
        <v>196</v>
      </c>
      <c r="Q44" s="14"/>
    </row>
    <row r="45" spans="1:17" x14ac:dyDescent="0.3">
      <c r="A45" s="14" t="s">
        <v>85</v>
      </c>
      <c r="B45" s="14" t="s">
        <v>86</v>
      </c>
      <c r="C45" s="14" t="s">
        <v>216</v>
      </c>
      <c r="D45" s="14" t="s">
        <v>88</v>
      </c>
      <c r="E45" s="14" t="s">
        <v>196</v>
      </c>
      <c r="F45" s="14" t="s">
        <v>216</v>
      </c>
      <c r="G45" s="14">
        <v>4241.3829409212303</v>
      </c>
      <c r="H45" s="14" t="b">
        <v>0</v>
      </c>
      <c r="I45" s="14">
        <v>657.52870763681597</v>
      </c>
      <c r="J45" s="14" t="s">
        <v>620</v>
      </c>
      <c r="K45" s="14">
        <v>256</v>
      </c>
      <c r="L45" s="14">
        <v>0</v>
      </c>
      <c r="M45" s="14" t="s">
        <v>613</v>
      </c>
      <c r="N45" s="14"/>
      <c r="O45" s="14">
        <v>0</v>
      </c>
      <c r="P45" s="14" t="s">
        <v>196</v>
      </c>
      <c r="Q45" s="14"/>
    </row>
    <row r="46" spans="1:17" x14ac:dyDescent="0.3">
      <c r="A46" s="14" t="s">
        <v>85</v>
      </c>
      <c r="B46" s="14" t="s">
        <v>86</v>
      </c>
      <c r="C46" s="14">
        <v>9032</v>
      </c>
      <c r="D46" s="14" t="s">
        <v>88</v>
      </c>
      <c r="E46" s="14" t="s">
        <v>196</v>
      </c>
      <c r="F46" s="14" t="s">
        <v>217</v>
      </c>
      <c r="G46" s="14">
        <v>232.01030945732199</v>
      </c>
      <c r="H46" s="14" t="b">
        <v>0</v>
      </c>
      <c r="I46" s="14">
        <v>44.781421919466702</v>
      </c>
      <c r="J46" s="14" t="s">
        <v>624</v>
      </c>
      <c r="K46" s="14">
        <v>256</v>
      </c>
      <c r="L46" s="14">
        <v>0</v>
      </c>
      <c r="M46" s="14" t="s">
        <v>613</v>
      </c>
      <c r="N46" s="14"/>
      <c r="O46" s="14">
        <v>0</v>
      </c>
      <c r="P46" s="14" t="s">
        <v>196</v>
      </c>
      <c r="Q46" s="14"/>
    </row>
    <row r="47" spans="1:17" x14ac:dyDescent="0.3">
      <c r="A47" s="14" t="s">
        <v>85</v>
      </c>
      <c r="B47" s="14" t="s">
        <v>86</v>
      </c>
      <c r="C47" s="14">
        <v>9031</v>
      </c>
      <c r="D47" s="14" t="s">
        <v>88</v>
      </c>
      <c r="E47" s="14" t="s">
        <v>196</v>
      </c>
      <c r="F47" s="14" t="s">
        <v>218</v>
      </c>
      <c r="G47" s="14">
        <v>11068.6032178921</v>
      </c>
      <c r="H47" s="14" t="b">
        <v>0</v>
      </c>
      <c r="I47" s="14">
        <v>791.99243790839705</v>
      </c>
      <c r="J47" s="14" t="s">
        <v>619</v>
      </c>
      <c r="K47" s="14">
        <v>256</v>
      </c>
      <c r="L47" s="14">
        <v>0</v>
      </c>
      <c r="M47" s="14" t="s">
        <v>613</v>
      </c>
      <c r="N47" s="14"/>
      <c r="O47" s="14">
        <v>0</v>
      </c>
      <c r="P47" s="14" t="s">
        <v>196</v>
      </c>
      <c r="Q47" s="1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43"/>
  <sheetViews>
    <sheetView workbookViewId="0">
      <pane xSplit="6" ySplit="1" topLeftCell="G2" activePane="bottomRight" state="frozen"/>
      <selection pane="topRight" activeCell="G1" sqref="G1"/>
      <selection pane="bottomLeft" activeCell="A2" sqref="A2"/>
      <selection pane="bottomRight" activeCell="E28" sqref="E28"/>
    </sheetView>
  </sheetViews>
  <sheetFormatPr defaultRowHeight="14.4" x14ac:dyDescent="0.3"/>
  <cols>
    <col min="1" max="1" width="38.88671875" hidden="1" customWidth="1"/>
    <col min="2" max="2" width="100" hidden="1" customWidth="1"/>
    <col min="3" max="3" width="20" hidden="1" customWidth="1"/>
    <col min="4" max="4" width="25.109375" customWidth="1"/>
    <col min="5" max="5" width="40.21875" customWidth="1"/>
    <col min="6" max="6" width="33.88671875" customWidth="1"/>
    <col min="7" max="10" width="20" customWidth="1"/>
    <col min="11" max="11" width="22.5546875" customWidth="1"/>
  </cols>
  <sheetData>
    <row r="1" spans="1:11" x14ac:dyDescent="0.3">
      <c r="A1" s="16" t="s">
        <v>2</v>
      </c>
      <c r="B1" s="16" t="s">
        <v>3</v>
      </c>
      <c r="C1" s="16" t="s">
        <v>4</v>
      </c>
      <c r="D1" s="16" t="s">
        <v>5</v>
      </c>
      <c r="E1" s="16" t="s">
        <v>6</v>
      </c>
      <c r="F1" s="16" t="s">
        <v>7</v>
      </c>
      <c r="G1" s="17" t="s">
        <v>8</v>
      </c>
      <c r="H1" s="17" t="s">
        <v>9</v>
      </c>
      <c r="I1" s="17" t="s">
        <v>10</v>
      </c>
      <c r="J1" s="17" t="s">
        <v>11</v>
      </c>
      <c r="K1" s="17" t="s">
        <v>12</v>
      </c>
    </row>
    <row r="2" spans="1:11" x14ac:dyDescent="0.3">
      <c r="A2" s="3" t="s">
        <v>13</v>
      </c>
      <c r="B2" s="3" t="s">
        <v>14</v>
      </c>
      <c r="C2" s="3" t="s">
        <v>15</v>
      </c>
      <c r="D2" s="3" t="s">
        <v>16</v>
      </c>
      <c r="E2" s="3" t="s">
        <v>17</v>
      </c>
      <c r="F2" s="3" t="s">
        <v>18</v>
      </c>
      <c r="G2" t="s">
        <v>19</v>
      </c>
      <c r="H2" t="s">
        <v>20</v>
      </c>
      <c r="I2" t="s">
        <v>21</v>
      </c>
      <c r="J2">
        <v>1</v>
      </c>
      <c r="K2" s="8">
        <v>44602</v>
      </c>
    </row>
    <row r="3" spans="1:11" x14ac:dyDescent="0.3">
      <c r="A3" s="4" t="s">
        <v>22</v>
      </c>
      <c r="B3" s="4" t="s">
        <v>23</v>
      </c>
      <c r="C3" s="4" t="s">
        <v>24</v>
      </c>
      <c r="D3" s="4" t="s">
        <v>25</v>
      </c>
      <c r="E3" s="4" t="s">
        <v>26</v>
      </c>
      <c r="F3" s="4" t="s">
        <v>27</v>
      </c>
      <c r="G3" t="s">
        <v>19</v>
      </c>
      <c r="H3" t="s">
        <v>28</v>
      </c>
      <c r="I3" t="s">
        <v>29</v>
      </c>
      <c r="J3">
        <v>2</v>
      </c>
      <c r="K3" s="8">
        <v>44788</v>
      </c>
    </row>
    <row r="4" spans="1:11" x14ac:dyDescent="0.3">
      <c r="A4" s="4" t="s">
        <v>22</v>
      </c>
      <c r="B4" s="4" t="s">
        <v>23</v>
      </c>
      <c r="C4" s="4" t="s">
        <v>30</v>
      </c>
      <c r="D4" s="4" t="s">
        <v>25</v>
      </c>
      <c r="E4" s="4" t="s">
        <v>31</v>
      </c>
      <c r="F4" s="4" t="s">
        <v>32</v>
      </c>
      <c r="G4" t="s">
        <v>19</v>
      </c>
      <c r="H4" t="s">
        <v>28</v>
      </c>
      <c r="I4" t="s">
        <v>29</v>
      </c>
      <c r="J4">
        <v>3</v>
      </c>
      <c r="K4" s="8">
        <v>44788</v>
      </c>
    </row>
    <row r="5" spans="1:11" x14ac:dyDescent="0.3">
      <c r="A5" s="4" t="s">
        <v>22</v>
      </c>
      <c r="B5" s="4" t="s">
        <v>23</v>
      </c>
      <c r="C5" s="4" t="s">
        <v>33</v>
      </c>
      <c r="D5" s="4" t="s">
        <v>25</v>
      </c>
      <c r="E5" s="4" t="s">
        <v>34</v>
      </c>
      <c r="F5" s="4" t="s">
        <v>35</v>
      </c>
      <c r="G5" t="s">
        <v>19</v>
      </c>
      <c r="H5" t="s">
        <v>28</v>
      </c>
      <c r="I5" t="s">
        <v>29</v>
      </c>
      <c r="J5">
        <v>4</v>
      </c>
      <c r="K5" s="8">
        <v>44788</v>
      </c>
    </row>
    <row r="6" spans="1:11" x14ac:dyDescent="0.3">
      <c r="A6" s="4" t="s">
        <v>22</v>
      </c>
      <c r="B6" s="4" t="s">
        <v>23</v>
      </c>
      <c r="C6" s="4" t="s">
        <v>36</v>
      </c>
      <c r="D6" s="4" t="s">
        <v>25</v>
      </c>
      <c r="E6" s="4" t="s">
        <v>34</v>
      </c>
      <c r="F6" s="4" t="s">
        <v>35</v>
      </c>
      <c r="G6" t="s">
        <v>19</v>
      </c>
      <c r="H6" t="s">
        <v>28</v>
      </c>
      <c r="I6" t="s">
        <v>29</v>
      </c>
      <c r="J6">
        <v>5</v>
      </c>
      <c r="K6" s="8">
        <v>44788</v>
      </c>
    </row>
    <row r="7" spans="1:11" x14ac:dyDescent="0.3">
      <c r="A7" s="4" t="s">
        <v>22</v>
      </c>
      <c r="B7" s="4" t="s">
        <v>23</v>
      </c>
      <c r="C7" s="4" t="s">
        <v>37</v>
      </c>
      <c r="D7" s="4" t="s">
        <v>25</v>
      </c>
      <c r="E7" s="4" t="s">
        <v>34</v>
      </c>
      <c r="F7" s="4" t="s">
        <v>35</v>
      </c>
      <c r="G7" t="s">
        <v>19</v>
      </c>
      <c r="H7" t="s">
        <v>28</v>
      </c>
      <c r="I7" t="s">
        <v>29</v>
      </c>
      <c r="J7">
        <v>6</v>
      </c>
      <c r="K7" s="8">
        <v>44788</v>
      </c>
    </row>
    <row r="8" spans="1:11" x14ac:dyDescent="0.3">
      <c r="A8" s="4" t="s">
        <v>22</v>
      </c>
      <c r="B8" s="4" t="s">
        <v>23</v>
      </c>
      <c r="C8" s="4" t="s">
        <v>38</v>
      </c>
      <c r="D8" s="4" t="s">
        <v>25</v>
      </c>
      <c r="E8" s="4" t="s">
        <v>34</v>
      </c>
      <c r="F8" s="4" t="s">
        <v>35</v>
      </c>
      <c r="G8" t="s">
        <v>19</v>
      </c>
      <c r="H8" t="s">
        <v>28</v>
      </c>
      <c r="I8" t="s">
        <v>29</v>
      </c>
      <c r="J8">
        <v>7</v>
      </c>
      <c r="K8" s="8">
        <v>44788</v>
      </c>
    </row>
    <row r="9" spans="1:11" x14ac:dyDescent="0.3">
      <c r="A9" s="4" t="s">
        <v>22</v>
      </c>
      <c r="B9" s="4" t="s">
        <v>23</v>
      </c>
      <c r="C9" s="4" t="s">
        <v>39</v>
      </c>
      <c r="D9" s="4" t="s">
        <v>25</v>
      </c>
      <c r="E9" s="4" t="s">
        <v>34</v>
      </c>
      <c r="F9" s="4" t="s">
        <v>35</v>
      </c>
      <c r="G9" t="s">
        <v>19</v>
      </c>
      <c r="H9" t="s">
        <v>28</v>
      </c>
      <c r="I9" t="s">
        <v>29</v>
      </c>
      <c r="J9">
        <v>8</v>
      </c>
      <c r="K9" s="8">
        <v>44788</v>
      </c>
    </row>
    <row r="10" spans="1:11" x14ac:dyDescent="0.3">
      <c r="A10" s="4" t="s">
        <v>22</v>
      </c>
      <c r="B10" s="4" t="s">
        <v>23</v>
      </c>
      <c r="C10" s="4" t="s">
        <v>40</v>
      </c>
      <c r="D10" s="4" t="s">
        <v>25</v>
      </c>
      <c r="E10" s="4" t="s">
        <v>34</v>
      </c>
      <c r="F10" s="4" t="s">
        <v>35</v>
      </c>
      <c r="G10" t="s">
        <v>19</v>
      </c>
      <c r="H10" t="s">
        <v>28</v>
      </c>
      <c r="I10" t="s">
        <v>29</v>
      </c>
      <c r="J10">
        <v>9</v>
      </c>
      <c r="K10" s="8">
        <v>44788</v>
      </c>
    </row>
    <row r="11" spans="1:11" x14ac:dyDescent="0.3">
      <c r="A11" s="4" t="s">
        <v>22</v>
      </c>
      <c r="B11" s="4" t="s">
        <v>23</v>
      </c>
      <c r="C11" s="4" t="s">
        <v>41</v>
      </c>
      <c r="D11" s="4" t="s">
        <v>25</v>
      </c>
      <c r="E11" s="4" t="s">
        <v>34</v>
      </c>
      <c r="F11" s="4" t="s">
        <v>35</v>
      </c>
      <c r="G11" t="s">
        <v>19</v>
      </c>
      <c r="H11" t="s">
        <v>28</v>
      </c>
      <c r="I11" t="s">
        <v>29</v>
      </c>
      <c r="J11">
        <v>10</v>
      </c>
      <c r="K11" s="8">
        <v>44788</v>
      </c>
    </row>
    <row r="12" spans="1:11" x14ac:dyDescent="0.3">
      <c r="A12" s="4" t="s">
        <v>22</v>
      </c>
      <c r="B12" s="4" t="s">
        <v>23</v>
      </c>
      <c r="C12" s="4" t="s">
        <v>42</v>
      </c>
      <c r="D12" s="4" t="s">
        <v>25</v>
      </c>
      <c r="E12" s="4" t="s">
        <v>34</v>
      </c>
      <c r="F12" s="4" t="s">
        <v>35</v>
      </c>
      <c r="G12" t="s">
        <v>19</v>
      </c>
      <c r="H12" t="s">
        <v>28</v>
      </c>
      <c r="I12" t="s">
        <v>29</v>
      </c>
      <c r="J12">
        <v>11</v>
      </c>
      <c r="K12" s="8">
        <v>44788</v>
      </c>
    </row>
    <row r="13" spans="1:11" x14ac:dyDescent="0.3">
      <c r="A13" s="4" t="s">
        <v>22</v>
      </c>
      <c r="B13" s="4" t="s">
        <v>23</v>
      </c>
      <c r="C13" s="4" t="s">
        <v>43</v>
      </c>
      <c r="D13" s="4" t="s">
        <v>25</v>
      </c>
      <c r="E13" s="4" t="s">
        <v>34</v>
      </c>
      <c r="F13" s="4" t="s">
        <v>35</v>
      </c>
      <c r="G13" t="s">
        <v>19</v>
      </c>
      <c r="H13" t="s">
        <v>28</v>
      </c>
      <c r="I13" t="s">
        <v>29</v>
      </c>
      <c r="J13">
        <v>12</v>
      </c>
      <c r="K13" s="8">
        <v>44788</v>
      </c>
    </row>
    <row r="14" spans="1:11" x14ac:dyDescent="0.3">
      <c r="A14" s="4" t="s">
        <v>22</v>
      </c>
      <c r="B14" s="4" t="s">
        <v>23</v>
      </c>
      <c r="C14" s="4" t="s">
        <v>44</v>
      </c>
      <c r="D14" s="4" t="s">
        <v>25</v>
      </c>
      <c r="E14" s="4" t="s">
        <v>34</v>
      </c>
      <c r="F14" s="4" t="s">
        <v>35</v>
      </c>
      <c r="G14" t="s">
        <v>19</v>
      </c>
      <c r="H14" t="s">
        <v>28</v>
      </c>
      <c r="I14" t="s">
        <v>29</v>
      </c>
      <c r="J14">
        <v>13</v>
      </c>
      <c r="K14" s="8">
        <v>44788</v>
      </c>
    </row>
    <row r="15" spans="1:11" x14ac:dyDescent="0.3">
      <c r="A15" s="4" t="s">
        <v>22</v>
      </c>
      <c r="B15" s="4" t="s">
        <v>23</v>
      </c>
      <c r="C15" s="4" t="s">
        <v>45</v>
      </c>
      <c r="D15" s="4" t="s">
        <v>25</v>
      </c>
      <c r="E15" s="4" t="s">
        <v>34</v>
      </c>
      <c r="F15" s="4" t="s">
        <v>35</v>
      </c>
      <c r="G15" t="s">
        <v>19</v>
      </c>
      <c r="H15" t="s">
        <v>28</v>
      </c>
      <c r="I15" t="s">
        <v>29</v>
      </c>
      <c r="J15">
        <v>14</v>
      </c>
      <c r="K15" s="8">
        <v>44788</v>
      </c>
    </row>
    <row r="16" spans="1:11" x14ac:dyDescent="0.3">
      <c r="A16" s="4" t="s">
        <v>22</v>
      </c>
      <c r="B16" s="4" t="s">
        <v>23</v>
      </c>
      <c r="C16" s="4" t="s">
        <v>46</v>
      </c>
      <c r="D16" s="4" t="s">
        <v>25</v>
      </c>
      <c r="E16" s="4" t="s">
        <v>34</v>
      </c>
      <c r="F16" s="4" t="s">
        <v>35</v>
      </c>
      <c r="G16" t="s">
        <v>19</v>
      </c>
      <c r="H16" t="s">
        <v>28</v>
      </c>
      <c r="I16" t="s">
        <v>29</v>
      </c>
      <c r="J16">
        <v>15</v>
      </c>
      <c r="K16" s="8">
        <v>44788</v>
      </c>
    </row>
    <row r="17" spans="1:11" x14ac:dyDescent="0.3">
      <c r="A17" s="4" t="s">
        <v>22</v>
      </c>
      <c r="B17" s="4" t="s">
        <v>23</v>
      </c>
      <c r="C17" s="4" t="s">
        <v>47</v>
      </c>
      <c r="D17" s="4" t="s">
        <v>25</v>
      </c>
      <c r="E17" s="4" t="s">
        <v>34</v>
      </c>
      <c r="F17" s="4" t="s">
        <v>35</v>
      </c>
      <c r="G17" t="s">
        <v>19</v>
      </c>
      <c r="H17" t="s">
        <v>28</v>
      </c>
      <c r="I17" t="s">
        <v>29</v>
      </c>
      <c r="J17">
        <v>16</v>
      </c>
      <c r="K17" s="8">
        <v>44788</v>
      </c>
    </row>
    <row r="18" spans="1:11" x14ac:dyDescent="0.3">
      <c r="A18" s="4" t="s">
        <v>22</v>
      </c>
      <c r="B18" s="4" t="s">
        <v>23</v>
      </c>
      <c r="C18" s="4" t="s">
        <v>48</v>
      </c>
      <c r="D18" s="4" t="s">
        <v>25</v>
      </c>
      <c r="E18" s="4" t="s">
        <v>34</v>
      </c>
      <c r="F18" s="4" t="s">
        <v>35</v>
      </c>
      <c r="G18" t="s">
        <v>19</v>
      </c>
      <c r="H18" t="s">
        <v>28</v>
      </c>
      <c r="I18" t="s">
        <v>29</v>
      </c>
      <c r="J18">
        <v>17</v>
      </c>
      <c r="K18" s="8">
        <v>44788</v>
      </c>
    </row>
    <row r="19" spans="1:11" x14ac:dyDescent="0.3">
      <c r="A19" s="4" t="s">
        <v>22</v>
      </c>
      <c r="B19" s="4" t="s">
        <v>23</v>
      </c>
      <c r="C19" s="4" t="s">
        <v>49</v>
      </c>
      <c r="D19" s="4" t="s">
        <v>25</v>
      </c>
      <c r="E19" s="4" t="s">
        <v>34</v>
      </c>
      <c r="F19" s="4" t="s">
        <v>35</v>
      </c>
      <c r="G19" t="s">
        <v>19</v>
      </c>
      <c r="H19" t="s">
        <v>28</v>
      </c>
      <c r="I19" t="s">
        <v>29</v>
      </c>
      <c r="J19">
        <v>18</v>
      </c>
      <c r="K19" s="8">
        <v>44788</v>
      </c>
    </row>
    <row r="20" spans="1:11" x14ac:dyDescent="0.3">
      <c r="A20" s="4" t="s">
        <v>22</v>
      </c>
      <c r="B20" s="4" t="s">
        <v>23</v>
      </c>
      <c r="C20" s="4" t="s">
        <v>50</v>
      </c>
      <c r="D20" s="4" t="s">
        <v>25</v>
      </c>
      <c r="E20" s="4" t="s">
        <v>34</v>
      </c>
      <c r="F20" s="4" t="s">
        <v>35</v>
      </c>
      <c r="G20" t="s">
        <v>19</v>
      </c>
      <c r="H20" t="s">
        <v>28</v>
      </c>
      <c r="I20" t="s">
        <v>29</v>
      </c>
      <c r="J20">
        <v>19</v>
      </c>
      <c r="K20" s="8">
        <v>44788</v>
      </c>
    </row>
    <row r="21" spans="1:11" x14ac:dyDescent="0.3">
      <c r="A21" s="4" t="s">
        <v>22</v>
      </c>
      <c r="B21" s="4" t="s">
        <v>23</v>
      </c>
      <c r="C21" s="4" t="s">
        <v>51</v>
      </c>
      <c r="D21" s="4" t="s">
        <v>25</v>
      </c>
      <c r="E21" s="4" t="s">
        <v>34</v>
      </c>
      <c r="F21" s="4" t="s">
        <v>35</v>
      </c>
      <c r="G21" t="s">
        <v>19</v>
      </c>
      <c r="H21" t="s">
        <v>28</v>
      </c>
      <c r="I21" t="s">
        <v>29</v>
      </c>
      <c r="J21">
        <v>20</v>
      </c>
      <c r="K21" s="8">
        <v>44788</v>
      </c>
    </row>
    <row r="22" spans="1:11" x14ac:dyDescent="0.3">
      <c r="A22" s="4" t="s">
        <v>22</v>
      </c>
      <c r="B22" s="4" t="s">
        <v>23</v>
      </c>
      <c r="C22" s="4" t="s">
        <v>52</v>
      </c>
      <c r="D22" s="4" t="s">
        <v>25</v>
      </c>
      <c r="E22" s="4" t="s">
        <v>34</v>
      </c>
      <c r="F22" s="4" t="s">
        <v>35</v>
      </c>
      <c r="G22" t="s">
        <v>19</v>
      </c>
      <c r="H22" t="s">
        <v>28</v>
      </c>
      <c r="I22" t="s">
        <v>29</v>
      </c>
      <c r="J22">
        <v>21</v>
      </c>
      <c r="K22" s="8">
        <v>44788</v>
      </c>
    </row>
    <row r="23" spans="1:11" x14ac:dyDescent="0.3">
      <c r="A23" s="4" t="s">
        <v>22</v>
      </c>
      <c r="B23" s="4" t="s">
        <v>23</v>
      </c>
      <c r="C23" s="4" t="s">
        <v>53</v>
      </c>
      <c r="D23" s="4" t="s">
        <v>25</v>
      </c>
      <c r="E23" s="4" t="s">
        <v>54</v>
      </c>
      <c r="F23" s="4" t="s">
        <v>55</v>
      </c>
      <c r="G23" t="s">
        <v>19</v>
      </c>
      <c r="H23" t="s">
        <v>28</v>
      </c>
      <c r="I23" t="s">
        <v>29</v>
      </c>
      <c r="J23">
        <v>22</v>
      </c>
      <c r="K23" s="8">
        <v>44788</v>
      </c>
    </row>
    <row r="24" spans="1:11" x14ac:dyDescent="0.3">
      <c r="A24" s="4" t="s">
        <v>22</v>
      </c>
      <c r="B24" s="4" t="s">
        <v>23</v>
      </c>
      <c r="C24" s="4" t="s">
        <v>56</v>
      </c>
      <c r="D24" s="4" t="s">
        <v>25</v>
      </c>
      <c r="E24" s="4" t="s">
        <v>54</v>
      </c>
      <c r="F24" s="4" t="s">
        <v>57</v>
      </c>
      <c r="G24" t="s">
        <v>19</v>
      </c>
      <c r="H24" t="s">
        <v>28</v>
      </c>
      <c r="I24" t="s">
        <v>29</v>
      </c>
      <c r="J24">
        <v>23</v>
      </c>
      <c r="K24" s="8">
        <v>44788</v>
      </c>
    </row>
    <row r="25" spans="1:11" x14ac:dyDescent="0.3">
      <c r="A25" s="4" t="s">
        <v>22</v>
      </c>
      <c r="B25" s="4" t="s">
        <v>23</v>
      </c>
      <c r="C25" s="4" t="s">
        <v>58</v>
      </c>
      <c r="D25" s="4" t="s">
        <v>25</v>
      </c>
      <c r="E25" s="4" t="s">
        <v>59</v>
      </c>
      <c r="F25" s="4" t="s">
        <v>60</v>
      </c>
      <c r="G25" t="s">
        <v>19</v>
      </c>
      <c r="H25" t="s">
        <v>61</v>
      </c>
      <c r="I25" t="s">
        <v>62</v>
      </c>
      <c r="J25">
        <v>1</v>
      </c>
      <c r="K25" s="8">
        <v>44788</v>
      </c>
    </row>
    <row r="26" spans="1:11" x14ac:dyDescent="0.3">
      <c r="A26" s="4" t="s">
        <v>22</v>
      </c>
      <c r="B26" s="4" t="s">
        <v>23</v>
      </c>
      <c r="C26" s="4" t="s">
        <v>63</v>
      </c>
      <c r="D26" s="4" t="s">
        <v>25</v>
      </c>
      <c r="E26" s="4" t="s">
        <v>64</v>
      </c>
      <c r="F26" s="4" t="s">
        <v>65</v>
      </c>
      <c r="G26" t="s">
        <v>19</v>
      </c>
      <c r="H26" t="s">
        <v>28</v>
      </c>
      <c r="I26" t="s">
        <v>29</v>
      </c>
      <c r="J26">
        <v>24</v>
      </c>
      <c r="K26" s="8">
        <v>44788</v>
      </c>
    </row>
    <row r="27" spans="1:11" x14ac:dyDescent="0.3">
      <c r="A27" s="4" t="s">
        <v>22</v>
      </c>
      <c r="B27" s="4" t="s">
        <v>23</v>
      </c>
      <c r="C27" s="4" t="s">
        <v>66</v>
      </c>
      <c r="D27" s="4" t="s">
        <v>25</v>
      </c>
      <c r="E27" s="4" t="s">
        <v>64</v>
      </c>
      <c r="F27" s="4" t="s">
        <v>67</v>
      </c>
      <c r="G27" t="s">
        <v>19</v>
      </c>
      <c r="H27" t="s">
        <v>28</v>
      </c>
      <c r="I27" t="s">
        <v>29</v>
      </c>
      <c r="J27">
        <v>25</v>
      </c>
      <c r="K27" s="8">
        <v>44788</v>
      </c>
    </row>
    <row r="28" spans="1:11" x14ac:dyDescent="0.3">
      <c r="A28" s="4" t="s">
        <v>22</v>
      </c>
      <c r="B28" s="4" t="s">
        <v>23</v>
      </c>
      <c r="C28" s="4" t="s">
        <v>68</v>
      </c>
      <c r="D28" s="4" t="s">
        <v>25</v>
      </c>
      <c r="E28" s="4" t="s">
        <v>64</v>
      </c>
      <c r="F28" s="4" t="s">
        <v>69</v>
      </c>
      <c r="G28" t="s">
        <v>19</v>
      </c>
      <c r="H28" t="s">
        <v>28</v>
      </c>
      <c r="I28" t="s">
        <v>29</v>
      </c>
      <c r="J28">
        <v>26</v>
      </c>
      <c r="K28" s="8">
        <v>44788</v>
      </c>
    </row>
    <row r="29" spans="1:11" x14ac:dyDescent="0.3">
      <c r="A29" s="4" t="s">
        <v>22</v>
      </c>
      <c r="B29" s="4" t="s">
        <v>23</v>
      </c>
      <c r="C29" s="4" t="s">
        <v>70</v>
      </c>
      <c r="D29" s="4" t="s">
        <v>25</v>
      </c>
      <c r="E29" s="4" t="s">
        <v>64</v>
      </c>
      <c r="F29" s="4" t="s">
        <v>71</v>
      </c>
      <c r="G29" t="s">
        <v>19</v>
      </c>
      <c r="H29" t="s">
        <v>28</v>
      </c>
      <c r="I29" t="s">
        <v>29</v>
      </c>
      <c r="J29">
        <v>27</v>
      </c>
      <c r="K29" s="8">
        <v>44788</v>
      </c>
    </row>
    <row r="30" spans="1:11" x14ac:dyDescent="0.3">
      <c r="A30" s="4" t="s">
        <v>22</v>
      </c>
      <c r="B30" s="4" t="s">
        <v>23</v>
      </c>
      <c r="C30" s="4" t="s">
        <v>72</v>
      </c>
      <c r="D30" s="4" t="s">
        <v>25</v>
      </c>
      <c r="E30" s="4" t="s">
        <v>73</v>
      </c>
      <c r="F30" s="4" t="s">
        <v>74</v>
      </c>
      <c r="G30" t="s">
        <v>19</v>
      </c>
      <c r="H30" t="s">
        <v>61</v>
      </c>
      <c r="I30" t="s">
        <v>29</v>
      </c>
      <c r="J30">
        <v>1</v>
      </c>
      <c r="K30" s="8">
        <v>44788</v>
      </c>
    </row>
    <row r="31" spans="1:11" x14ac:dyDescent="0.3">
      <c r="A31" s="4" t="s">
        <v>22</v>
      </c>
      <c r="B31" s="4" t="s">
        <v>23</v>
      </c>
      <c r="C31" s="4" t="s">
        <v>75</v>
      </c>
      <c r="D31" s="4" t="s">
        <v>25</v>
      </c>
      <c r="E31" s="4" t="s">
        <v>73</v>
      </c>
      <c r="F31" s="4" t="s">
        <v>76</v>
      </c>
      <c r="G31" t="s">
        <v>19</v>
      </c>
      <c r="H31" t="s">
        <v>61</v>
      </c>
      <c r="I31" t="s">
        <v>29</v>
      </c>
      <c r="J31">
        <v>1</v>
      </c>
      <c r="K31" s="8">
        <v>44788</v>
      </c>
    </row>
    <row r="32" spans="1:11" x14ac:dyDescent="0.3">
      <c r="A32" s="4" t="s">
        <v>22</v>
      </c>
      <c r="B32" s="4" t="s">
        <v>23</v>
      </c>
      <c r="C32" s="4" t="s">
        <v>77</v>
      </c>
      <c r="D32" s="4" t="s">
        <v>25</v>
      </c>
      <c r="E32" s="4" t="s">
        <v>17</v>
      </c>
      <c r="F32" s="4" t="s">
        <v>78</v>
      </c>
      <c r="G32" t="s">
        <v>19</v>
      </c>
      <c r="H32" t="s">
        <v>28</v>
      </c>
      <c r="I32" t="s">
        <v>29</v>
      </c>
      <c r="J32">
        <v>28</v>
      </c>
      <c r="K32" s="8">
        <v>44788</v>
      </c>
    </row>
    <row r="33" spans="1:11" x14ac:dyDescent="0.3">
      <c r="A33" s="4" t="s">
        <v>22</v>
      </c>
      <c r="B33" s="4" t="s">
        <v>23</v>
      </c>
      <c r="C33" s="4" t="s">
        <v>79</v>
      </c>
      <c r="D33" s="4" t="s">
        <v>25</v>
      </c>
      <c r="E33" s="4" t="s">
        <v>80</v>
      </c>
      <c r="F33" s="4" t="s">
        <v>81</v>
      </c>
      <c r="G33" t="s">
        <v>82</v>
      </c>
      <c r="H33" t="s">
        <v>61</v>
      </c>
      <c r="I33" t="s">
        <v>62</v>
      </c>
      <c r="J33">
        <v>1</v>
      </c>
      <c r="K33" s="8">
        <v>44788</v>
      </c>
    </row>
    <row r="34" spans="1:11" x14ac:dyDescent="0.3">
      <c r="A34" s="4" t="s">
        <v>22</v>
      </c>
      <c r="B34" s="4" t="s">
        <v>23</v>
      </c>
      <c r="C34" s="4" t="s">
        <v>83</v>
      </c>
      <c r="D34" s="4" t="s">
        <v>25</v>
      </c>
      <c r="E34" s="4" t="s">
        <v>80</v>
      </c>
      <c r="F34" s="4" t="s">
        <v>84</v>
      </c>
      <c r="G34" t="s">
        <v>82</v>
      </c>
      <c r="H34" t="s">
        <v>61</v>
      </c>
      <c r="I34" t="s">
        <v>62</v>
      </c>
      <c r="J34">
        <v>1</v>
      </c>
      <c r="K34" s="8">
        <v>44788</v>
      </c>
    </row>
    <row r="35" spans="1:11" x14ac:dyDescent="0.3">
      <c r="A35" s="5" t="s">
        <v>85</v>
      </c>
      <c r="B35" s="5" t="s">
        <v>86</v>
      </c>
      <c r="C35" s="5" t="s">
        <v>87</v>
      </c>
      <c r="D35" s="5" t="s">
        <v>88</v>
      </c>
      <c r="E35" s="5" t="s">
        <v>89</v>
      </c>
      <c r="F35" s="5" t="s">
        <v>87</v>
      </c>
      <c r="G35" t="s">
        <v>90</v>
      </c>
      <c r="H35" t="s">
        <v>28</v>
      </c>
      <c r="I35" t="s">
        <v>29</v>
      </c>
      <c r="J35">
        <v>100</v>
      </c>
      <c r="K35" s="8">
        <v>44788</v>
      </c>
    </row>
    <row r="36" spans="1:11" x14ac:dyDescent="0.3">
      <c r="A36" s="5" t="s">
        <v>85</v>
      </c>
      <c r="B36" s="5" t="s">
        <v>86</v>
      </c>
      <c r="C36" s="5" t="s">
        <v>91</v>
      </c>
      <c r="D36" s="5" t="s">
        <v>88</v>
      </c>
      <c r="E36" s="5" t="s">
        <v>89</v>
      </c>
      <c r="F36" s="5" t="s">
        <v>91</v>
      </c>
      <c r="G36" t="s">
        <v>90</v>
      </c>
      <c r="H36" t="s">
        <v>28</v>
      </c>
      <c r="I36" t="s">
        <v>29</v>
      </c>
      <c r="J36">
        <v>101</v>
      </c>
      <c r="K36" s="8">
        <v>44788</v>
      </c>
    </row>
    <row r="37" spans="1:11" x14ac:dyDescent="0.3">
      <c r="A37" s="5" t="s">
        <v>85</v>
      </c>
      <c r="B37" s="5" t="s">
        <v>86</v>
      </c>
      <c r="C37" s="5" t="s">
        <v>92</v>
      </c>
      <c r="D37" s="5" t="s">
        <v>88</v>
      </c>
      <c r="E37" s="5" t="s">
        <v>89</v>
      </c>
      <c r="F37" s="5" t="s">
        <v>92</v>
      </c>
      <c r="G37" t="s">
        <v>90</v>
      </c>
      <c r="H37" t="s">
        <v>28</v>
      </c>
      <c r="I37" t="s">
        <v>29</v>
      </c>
      <c r="J37">
        <v>102</v>
      </c>
      <c r="K37" s="8">
        <v>44788</v>
      </c>
    </row>
    <row r="38" spans="1:11" x14ac:dyDescent="0.3">
      <c r="A38" s="5" t="s">
        <v>85</v>
      </c>
      <c r="B38" s="5" t="s">
        <v>86</v>
      </c>
      <c r="C38" s="5" t="s">
        <v>93</v>
      </c>
      <c r="D38" s="5" t="s">
        <v>88</v>
      </c>
      <c r="E38" s="5" t="s">
        <v>89</v>
      </c>
      <c r="F38" s="5" t="s">
        <v>93</v>
      </c>
      <c r="G38" t="s">
        <v>90</v>
      </c>
      <c r="H38" t="s">
        <v>28</v>
      </c>
      <c r="I38" t="s">
        <v>29</v>
      </c>
      <c r="J38">
        <v>103</v>
      </c>
      <c r="K38" s="8">
        <v>44788</v>
      </c>
    </row>
    <row r="39" spans="1:11" x14ac:dyDescent="0.3">
      <c r="A39" s="5" t="s">
        <v>85</v>
      </c>
      <c r="B39" s="5" t="s">
        <v>86</v>
      </c>
      <c r="C39" s="5" t="s">
        <v>94</v>
      </c>
      <c r="D39" s="5" t="s">
        <v>88</v>
      </c>
      <c r="E39" s="5" t="s">
        <v>89</v>
      </c>
      <c r="F39" s="5" t="s">
        <v>94</v>
      </c>
      <c r="G39" t="s">
        <v>90</v>
      </c>
      <c r="H39" t="s">
        <v>28</v>
      </c>
      <c r="I39" t="s">
        <v>29</v>
      </c>
      <c r="J39">
        <v>104</v>
      </c>
      <c r="K39" s="8">
        <v>44788</v>
      </c>
    </row>
    <row r="40" spans="1:11" x14ac:dyDescent="0.3">
      <c r="A40" s="5" t="s">
        <v>85</v>
      </c>
      <c r="B40" s="5" t="s">
        <v>86</v>
      </c>
      <c r="C40" s="5" t="s">
        <v>95</v>
      </c>
      <c r="D40" s="5" t="s">
        <v>88</v>
      </c>
      <c r="E40" s="5" t="s">
        <v>89</v>
      </c>
      <c r="F40" s="5" t="s">
        <v>95</v>
      </c>
      <c r="G40" t="s">
        <v>90</v>
      </c>
      <c r="H40" t="s">
        <v>28</v>
      </c>
      <c r="I40" t="s">
        <v>29</v>
      </c>
      <c r="J40">
        <v>105</v>
      </c>
      <c r="K40" s="8">
        <v>44788</v>
      </c>
    </row>
    <row r="41" spans="1:11" x14ac:dyDescent="0.3">
      <c r="A41" s="5" t="s">
        <v>85</v>
      </c>
      <c r="B41" s="5" t="s">
        <v>86</v>
      </c>
      <c r="C41" s="5" t="s">
        <v>96</v>
      </c>
      <c r="D41" s="5" t="s">
        <v>88</v>
      </c>
      <c r="E41" s="5" t="s">
        <v>89</v>
      </c>
      <c r="F41" s="5" t="s">
        <v>96</v>
      </c>
      <c r="G41" t="s">
        <v>90</v>
      </c>
      <c r="H41" t="s">
        <v>28</v>
      </c>
      <c r="I41" t="s">
        <v>29</v>
      </c>
      <c r="J41">
        <v>106</v>
      </c>
      <c r="K41" s="8">
        <v>44788</v>
      </c>
    </row>
    <row r="42" spans="1:11" x14ac:dyDescent="0.3">
      <c r="A42" s="5" t="s">
        <v>85</v>
      </c>
      <c r="B42" s="5" t="s">
        <v>86</v>
      </c>
      <c r="C42" s="5" t="s">
        <v>97</v>
      </c>
      <c r="D42" s="5" t="s">
        <v>88</v>
      </c>
      <c r="E42" s="5" t="s">
        <v>89</v>
      </c>
      <c r="F42" s="5" t="s">
        <v>97</v>
      </c>
      <c r="G42" t="s">
        <v>90</v>
      </c>
      <c r="H42" t="s">
        <v>28</v>
      </c>
      <c r="I42" t="s">
        <v>29</v>
      </c>
      <c r="J42">
        <v>107</v>
      </c>
      <c r="K42" s="8">
        <v>44788</v>
      </c>
    </row>
    <row r="43" spans="1:11" x14ac:dyDescent="0.3">
      <c r="A43" s="5" t="s">
        <v>85</v>
      </c>
      <c r="B43" s="5" t="s">
        <v>86</v>
      </c>
      <c r="C43" s="5" t="s">
        <v>98</v>
      </c>
      <c r="D43" s="5" t="s">
        <v>88</v>
      </c>
      <c r="E43" s="5" t="s">
        <v>89</v>
      </c>
      <c r="F43" s="5" t="s">
        <v>98</v>
      </c>
      <c r="G43" t="s">
        <v>90</v>
      </c>
      <c r="H43" t="s">
        <v>28</v>
      </c>
      <c r="I43" t="s">
        <v>29</v>
      </c>
      <c r="J43">
        <v>108</v>
      </c>
      <c r="K43" s="8">
        <v>44788</v>
      </c>
    </row>
    <row r="44" spans="1:11" x14ac:dyDescent="0.3">
      <c r="A44" s="5" t="s">
        <v>85</v>
      </c>
      <c r="B44" s="5" t="s">
        <v>86</v>
      </c>
      <c r="C44" s="5" t="s">
        <v>99</v>
      </c>
      <c r="D44" s="5" t="s">
        <v>88</v>
      </c>
      <c r="E44" s="5" t="s">
        <v>89</v>
      </c>
      <c r="F44" s="5" t="s">
        <v>99</v>
      </c>
      <c r="G44" t="s">
        <v>90</v>
      </c>
      <c r="H44" t="s">
        <v>28</v>
      </c>
      <c r="I44" t="s">
        <v>29</v>
      </c>
      <c r="J44">
        <v>109</v>
      </c>
      <c r="K44" s="8">
        <v>44788</v>
      </c>
    </row>
    <row r="45" spans="1:11" x14ac:dyDescent="0.3">
      <c r="A45" s="5" t="s">
        <v>85</v>
      </c>
      <c r="B45" s="5" t="s">
        <v>86</v>
      </c>
      <c r="C45" s="5" t="s">
        <v>100</v>
      </c>
      <c r="D45" s="5" t="s">
        <v>88</v>
      </c>
      <c r="E45" s="5" t="s">
        <v>89</v>
      </c>
      <c r="F45" s="5" t="s">
        <v>100</v>
      </c>
      <c r="G45" t="s">
        <v>90</v>
      </c>
      <c r="H45" t="s">
        <v>28</v>
      </c>
      <c r="I45" t="s">
        <v>29</v>
      </c>
      <c r="J45">
        <v>110</v>
      </c>
      <c r="K45" s="8">
        <v>44788</v>
      </c>
    </row>
    <row r="46" spans="1:11" x14ac:dyDescent="0.3">
      <c r="A46" s="5" t="s">
        <v>85</v>
      </c>
      <c r="B46" s="5" t="s">
        <v>86</v>
      </c>
      <c r="C46" s="5" t="s">
        <v>101</v>
      </c>
      <c r="D46" s="5" t="s">
        <v>88</v>
      </c>
      <c r="E46" s="5" t="s">
        <v>89</v>
      </c>
      <c r="F46" s="5" t="s">
        <v>101</v>
      </c>
      <c r="G46" t="s">
        <v>90</v>
      </c>
      <c r="H46" t="s">
        <v>28</v>
      </c>
      <c r="I46" t="s">
        <v>29</v>
      </c>
      <c r="J46">
        <v>111</v>
      </c>
      <c r="K46" s="8">
        <v>44788</v>
      </c>
    </row>
    <row r="47" spans="1:11" x14ac:dyDescent="0.3">
      <c r="A47" s="5" t="s">
        <v>85</v>
      </c>
      <c r="B47" s="5" t="s">
        <v>86</v>
      </c>
      <c r="C47" s="5" t="s">
        <v>102</v>
      </c>
      <c r="D47" s="5" t="s">
        <v>88</v>
      </c>
      <c r="E47" s="5" t="s">
        <v>89</v>
      </c>
      <c r="F47" s="5" t="s">
        <v>102</v>
      </c>
      <c r="G47" t="s">
        <v>90</v>
      </c>
      <c r="H47" t="s">
        <v>28</v>
      </c>
      <c r="I47" t="s">
        <v>29</v>
      </c>
      <c r="J47">
        <v>112</v>
      </c>
      <c r="K47" s="8">
        <v>44788</v>
      </c>
    </row>
    <row r="48" spans="1:11" x14ac:dyDescent="0.3">
      <c r="A48" s="5" t="s">
        <v>85</v>
      </c>
      <c r="B48" s="5" t="s">
        <v>86</v>
      </c>
      <c r="C48" s="5" t="s">
        <v>103</v>
      </c>
      <c r="D48" s="5" t="s">
        <v>88</v>
      </c>
      <c r="E48" s="5" t="s">
        <v>89</v>
      </c>
      <c r="F48" s="5" t="s">
        <v>103</v>
      </c>
      <c r="G48" t="s">
        <v>90</v>
      </c>
      <c r="H48" t="s">
        <v>28</v>
      </c>
      <c r="I48" t="s">
        <v>29</v>
      </c>
      <c r="J48">
        <v>113</v>
      </c>
      <c r="K48" s="8">
        <v>44788</v>
      </c>
    </row>
    <row r="49" spans="1:11" x14ac:dyDescent="0.3">
      <c r="A49" s="5" t="s">
        <v>85</v>
      </c>
      <c r="B49" s="5" t="s">
        <v>86</v>
      </c>
      <c r="C49" s="5" t="s">
        <v>104</v>
      </c>
      <c r="D49" s="5" t="s">
        <v>88</v>
      </c>
      <c r="E49" s="5" t="s">
        <v>89</v>
      </c>
      <c r="F49" s="5" t="s">
        <v>104</v>
      </c>
      <c r="G49" t="s">
        <v>90</v>
      </c>
      <c r="H49" t="s">
        <v>28</v>
      </c>
      <c r="I49" t="s">
        <v>29</v>
      </c>
      <c r="J49">
        <v>114</v>
      </c>
      <c r="K49" s="8">
        <v>44788</v>
      </c>
    </row>
    <row r="50" spans="1:11" x14ac:dyDescent="0.3">
      <c r="A50" s="5" t="s">
        <v>85</v>
      </c>
      <c r="B50" s="5" t="s">
        <v>86</v>
      </c>
      <c r="C50" s="5" t="s">
        <v>105</v>
      </c>
      <c r="D50" s="5" t="s">
        <v>88</v>
      </c>
      <c r="E50" s="5" t="s">
        <v>89</v>
      </c>
      <c r="F50" s="5" t="s">
        <v>105</v>
      </c>
      <c r="G50" t="s">
        <v>90</v>
      </c>
      <c r="H50" t="s">
        <v>28</v>
      </c>
      <c r="I50" t="s">
        <v>29</v>
      </c>
      <c r="J50">
        <v>115</v>
      </c>
      <c r="K50" s="8">
        <v>44788</v>
      </c>
    </row>
    <row r="51" spans="1:11" x14ac:dyDescent="0.3">
      <c r="A51" s="5" t="s">
        <v>85</v>
      </c>
      <c r="B51" s="5" t="s">
        <v>86</v>
      </c>
      <c r="C51" s="5" t="s">
        <v>106</v>
      </c>
      <c r="D51" s="5" t="s">
        <v>88</v>
      </c>
      <c r="E51" s="5" t="s">
        <v>89</v>
      </c>
      <c r="F51" s="5" t="s">
        <v>106</v>
      </c>
      <c r="G51" t="s">
        <v>90</v>
      </c>
      <c r="H51" t="s">
        <v>28</v>
      </c>
      <c r="I51" t="s">
        <v>29</v>
      </c>
      <c r="J51">
        <v>116</v>
      </c>
      <c r="K51" s="8">
        <v>44788</v>
      </c>
    </row>
    <row r="52" spans="1:11" x14ac:dyDescent="0.3">
      <c r="A52" s="5" t="s">
        <v>85</v>
      </c>
      <c r="B52" s="5" t="s">
        <v>86</v>
      </c>
      <c r="C52" s="5" t="s">
        <v>107</v>
      </c>
      <c r="D52" s="5" t="s">
        <v>88</v>
      </c>
      <c r="E52" s="5" t="s">
        <v>89</v>
      </c>
      <c r="F52" s="5" t="s">
        <v>107</v>
      </c>
      <c r="G52" t="s">
        <v>90</v>
      </c>
      <c r="H52" t="s">
        <v>28</v>
      </c>
      <c r="I52" t="s">
        <v>29</v>
      </c>
      <c r="J52">
        <v>117</v>
      </c>
      <c r="K52" s="8">
        <v>44788</v>
      </c>
    </row>
    <row r="53" spans="1:11" x14ac:dyDescent="0.3">
      <c r="A53" s="5" t="s">
        <v>85</v>
      </c>
      <c r="B53" s="5" t="s">
        <v>86</v>
      </c>
      <c r="C53" s="5" t="s">
        <v>108</v>
      </c>
      <c r="D53" s="5" t="s">
        <v>88</v>
      </c>
      <c r="E53" s="5" t="s">
        <v>89</v>
      </c>
      <c r="F53" s="5" t="s">
        <v>108</v>
      </c>
      <c r="G53" t="s">
        <v>90</v>
      </c>
      <c r="H53" t="s">
        <v>28</v>
      </c>
      <c r="I53" t="s">
        <v>29</v>
      </c>
      <c r="J53">
        <v>118</v>
      </c>
      <c r="K53" s="8">
        <v>44788</v>
      </c>
    </row>
    <row r="54" spans="1:11" x14ac:dyDescent="0.3">
      <c r="A54" s="5" t="s">
        <v>85</v>
      </c>
      <c r="B54" s="5" t="s">
        <v>86</v>
      </c>
      <c r="C54" s="5" t="s">
        <v>109</v>
      </c>
      <c r="D54" s="5" t="s">
        <v>88</v>
      </c>
      <c r="E54" s="5" t="s">
        <v>89</v>
      </c>
      <c r="F54" s="5" t="s">
        <v>109</v>
      </c>
      <c r="G54" t="s">
        <v>90</v>
      </c>
      <c r="H54" t="s">
        <v>28</v>
      </c>
      <c r="I54" t="s">
        <v>29</v>
      </c>
      <c r="J54">
        <v>119</v>
      </c>
      <c r="K54" s="8">
        <v>44788</v>
      </c>
    </row>
    <row r="55" spans="1:11" x14ac:dyDescent="0.3">
      <c r="A55" s="5" t="s">
        <v>85</v>
      </c>
      <c r="B55" s="5" t="s">
        <v>86</v>
      </c>
      <c r="C55" s="5" t="s">
        <v>110</v>
      </c>
      <c r="D55" s="5" t="s">
        <v>88</v>
      </c>
      <c r="E55" s="5" t="s">
        <v>89</v>
      </c>
      <c r="F55" s="5" t="s">
        <v>110</v>
      </c>
      <c r="G55" t="s">
        <v>90</v>
      </c>
      <c r="H55" t="s">
        <v>28</v>
      </c>
      <c r="I55" t="s">
        <v>29</v>
      </c>
      <c r="J55">
        <v>120</v>
      </c>
      <c r="K55" s="8">
        <v>44788</v>
      </c>
    </row>
    <row r="56" spans="1:11" x14ac:dyDescent="0.3">
      <c r="A56" s="5" t="s">
        <v>85</v>
      </c>
      <c r="B56" s="5" t="s">
        <v>86</v>
      </c>
      <c r="C56" s="5" t="s">
        <v>111</v>
      </c>
      <c r="D56" s="5" t="s">
        <v>88</v>
      </c>
      <c r="E56" s="5" t="s">
        <v>89</v>
      </c>
      <c r="F56" s="5" t="s">
        <v>111</v>
      </c>
      <c r="G56" t="s">
        <v>90</v>
      </c>
      <c r="H56" t="s">
        <v>28</v>
      </c>
      <c r="I56" t="s">
        <v>29</v>
      </c>
      <c r="J56">
        <v>121</v>
      </c>
      <c r="K56" s="8">
        <v>44788</v>
      </c>
    </row>
    <row r="57" spans="1:11" x14ac:dyDescent="0.3">
      <c r="A57" s="5" t="s">
        <v>85</v>
      </c>
      <c r="B57" s="5" t="s">
        <v>86</v>
      </c>
      <c r="C57" s="5" t="s">
        <v>112</v>
      </c>
      <c r="D57" s="5" t="s">
        <v>88</v>
      </c>
      <c r="E57" s="5" t="s">
        <v>89</v>
      </c>
      <c r="F57" s="5" t="s">
        <v>112</v>
      </c>
      <c r="G57" t="s">
        <v>90</v>
      </c>
      <c r="H57" t="s">
        <v>28</v>
      </c>
      <c r="I57" t="s">
        <v>29</v>
      </c>
      <c r="J57">
        <v>122</v>
      </c>
      <c r="K57" s="8">
        <v>44788</v>
      </c>
    </row>
    <row r="58" spans="1:11" x14ac:dyDescent="0.3">
      <c r="A58" s="5" t="s">
        <v>85</v>
      </c>
      <c r="B58" s="5" t="s">
        <v>86</v>
      </c>
      <c r="C58" s="5" t="s">
        <v>113</v>
      </c>
      <c r="D58" s="5" t="s">
        <v>88</v>
      </c>
      <c r="E58" s="5" t="s">
        <v>89</v>
      </c>
      <c r="F58" s="5" t="s">
        <v>113</v>
      </c>
      <c r="G58" t="s">
        <v>90</v>
      </c>
      <c r="H58" t="s">
        <v>28</v>
      </c>
      <c r="I58" t="s">
        <v>29</v>
      </c>
      <c r="J58">
        <v>123</v>
      </c>
      <c r="K58" s="8">
        <v>44788</v>
      </c>
    </row>
    <row r="59" spans="1:11" x14ac:dyDescent="0.3">
      <c r="A59" s="5" t="s">
        <v>85</v>
      </c>
      <c r="B59" s="5" t="s">
        <v>86</v>
      </c>
      <c r="C59" s="5" t="s">
        <v>114</v>
      </c>
      <c r="D59" s="5" t="s">
        <v>88</v>
      </c>
      <c r="E59" s="5" t="s">
        <v>89</v>
      </c>
      <c r="F59" s="5" t="s">
        <v>114</v>
      </c>
      <c r="G59" t="s">
        <v>90</v>
      </c>
      <c r="H59" t="s">
        <v>28</v>
      </c>
      <c r="I59" t="s">
        <v>29</v>
      </c>
      <c r="J59">
        <v>124</v>
      </c>
      <c r="K59" s="8">
        <v>44788</v>
      </c>
    </row>
    <row r="60" spans="1:11" x14ac:dyDescent="0.3">
      <c r="A60" s="5" t="s">
        <v>85</v>
      </c>
      <c r="B60" s="5" t="s">
        <v>86</v>
      </c>
      <c r="C60" s="5" t="s">
        <v>115</v>
      </c>
      <c r="D60" s="5" t="s">
        <v>88</v>
      </c>
      <c r="E60" s="5" t="s">
        <v>89</v>
      </c>
      <c r="F60" s="5" t="s">
        <v>115</v>
      </c>
      <c r="G60" t="s">
        <v>90</v>
      </c>
      <c r="H60" t="s">
        <v>28</v>
      </c>
      <c r="I60" t="s">
        <v>29</v>
      </c>
      <c r="J60">
        <v>125</v>
      </c>
      <c r="K60" s="8">
        <v>44788</v>
      </c>
    </row>
    <row r="61" spans="1:11" x14ac:dyDescent="0.3">
      <c r="A61" s="5" t="s">
        <v>85</v>
      </c>
      <c r="B61" s="5" t="s">
        <v>86</v>
      </c>
      <c r="C61" s="5" t="s">
        <v>116</v>
      </c>
      <c r="D61" s="5" t="s">
        <v>88</v>
      </c>
      <c r="E61" s="5" t="s">
        <v>89</v>
      </c>
      <c r="F61" s="5" t="s">
        <v>116</v>
      </c>
      <c r="G61" t="s">
        <v>90</v>
      </c>
      <c r="H61" t="s">
        <v>28</v>
      </c>
      <c r="I61" t="s">
        <v>29</v>
      </c>
      <c r="J61">
        <v>126</v>
      </c>
      <c r="K61" s="8">
        <v>44788</v>
      </c>
    </row>
    <row r="62" spans="1:11" x14ac:dyDescent="0.3">
      <c r="A62" s="5" t="s">
        <v>85</v>
      </c>
      <c r="B62" s="5" t="s">
        <v>86</v>
      </c>
      <c r="C62" s="5" t="s">
        <v>117</v>
      </c>
      <c r="D62" s="5" t="s">
        <v>88</v>
      </c>
      <c r="E62" s="5" t="s">
        <v>89</v>
      </c>
      <c r="F62" s="5" t="s">
        <v>117</v>
      </c>
      <c r="G62" t="s">
        <v>90</v>
      </c>
      <c r="H62" t="s">
        <v>28</v>
      </c>
      <c r="I62" t="s">
        <v>29</v>
      </c>
      <c r="J62">
        <v>127</v>
      </c>
      <c r="K62" s="8">
        <v>44788</v>
      </c>
    </row>
    <row r="63" spans="1:11" x14ac:dyDescent="0.3">
      <c r="A63" s="5" t="s">
        <v>85</v>
      </c>
      <c r="B63" s="5" t="s">
        <v>86</v>
      </c>
      <c r="C63" s="5" t="s">
        <v>118</v>
      </c>
      <c r="D63" s="5" t="s">
        <v>88</v>
      </c>
      <c r="E63" s="5" t="s">
        <v>89</v>
      </c>
      <c r="F63" s="5" t="s">
        <v>118</v>
      </c>
      <c r="G63" t="s">
        <v>90</v>
      </c>
      <c r="H63" t="s">
        <v>28</v>
      </c>
      <c r="I63" t="s">
        <v>29</v>
      </c>
      <c r="J63">
        <v>128</v>
      </c>
      <c r="K63" s="8">
        <v>44788</v>
      </c>
    </row>
    <row r="64" spans="1:11" x14ac:dyDescent="0.3">
      <c r="A64" s="5" t="s">
        <v>85</v>
      </c>
      <c r="B64" s="5" t="s">
        <v>86</v>
      </c>
      <c r="C64" s="5" t="s">
        <v>119</v>
      </c>
      <c r="D64" s="5" t="s">
        <v>88</v>
      </c>
      <c r="E64" s="5" t="s">
        <v>120</v>
      </c>
      <c r="F64" s="5" t="s">
        <v>119</v>
      </c>
      <c r="G64" t="s">
        <v>121</v>
      </c>
      <c r="H64" t="s">
        <v>28</v>
      </c>
      <c r="I64" t="s">
        <v>29</v>
      </c>
      <c r="J64">
        <v>129</v>
      </c>
      <c r="K64" s="8">
        <v>44788</v>
      </c>
    </row>
    <row r="65" spans="1:11" x14ac:dyDescent="0.3">
      <c r="A65" s="5" t="s">
        <v>85</v>
      </c>
      <c r="B65" s="5" t="s">
        <v>86</v>
      </c>
      <c r="C65" s="5" t="s">
        <v>122</v>
      </c>
      <c r="D65" s="5" t="s">
        <v>88</v>
      </c>
      <c r="E65" s="5" t="s">
        <v>120</v>
      </c>
      <c r="F65" s="5" t="s">
        <v>122</v>
      </c>
      <c r="G65" t="s">
        <v>121</v>
      </c>
      <c r="H65" t="s">
        <v>28</v>
      </c>
      <c r="I65" t="s">
        <v>29</v>
      </c>
      <c r="J65">
        <v>130</v>
      </c>
      <c r="K65" s="8">
        <v>44788</v>
      </c>
    </row>
    <row r="66" spans="1:11" x14ac:dyDescent="0.3">
      <c r="A66" s="5" t="s">
        <v>85</v>
      </c>
      <c r="B66" s="5" t="s">
        <v>86</v>
      </c>
      <c r="C66" s="5" t="s">
        <v>123</v>
      </c>
      <c r="D66" s="5" t="s">
        <v>88</v>
      </c>
      <c r="E66" s="5" t="s">
        <v>120</v>
      </c>
      <c r="F66" s="5" t="s">
        <v>123</v>
      </c>
      <c r="G66" t="s">
        <v>121</v>
      </c>
      <c r="H66" t="s">
        <v>28</v>
      </c>
      <c r="I66" t="s">
        <v>29</v>
      </c>
      <c r="J66">
        <v>131</v>
      </c>
      <c r="K66" s="8">
        <v>44788</v>
      </c>
    </row>
    <row r="67" spans="1:11" x14ac:dyDescent="0.3">
      <c r="A67" s="5" t="s">
        <v>85</v>
      </c>
      <c r="B67" s="5" t="s">
        <v>86</v>
      </c>
      <c r="C67" s="5" t="s">
        <v>124</v>
      </c>
      <c r="D67" s="5" t="s">
        <v>88</v>
      </c>
      <c r="E67" s="5" t="s">
        <v>120</v>
      </c>
      <c r="F67" s="5" t="s">
        <v>124</v>
      </c>
      <c r="G67" t="s">
        <v>121</v>
      </c>
      <c r="H67" t="s">
        <v>28</v>
      </c>
      <c r="I67" t="s">
        <v>29</v>
      </c>
      <c r="J67">
        <v>132</v>
      </c>
      <c r="K67" s="8">
        <v>44788</v>
      </c>
    </row>
    <row r="68" spans="1:11" x14ac:dyDescent="0.3">
      <c r="A68" s="5" t="s">
        <v>85</v>
      </c>
      <c r="B68" s="5" t="s">
        <v>86</v>
      </c>
      <c r="C68" s="5" t="s">
        <v>125</v>
      </c>
      <c r="D68" s="5" t="s">
        <v>88</v>
      </c>
      <c r="E68" s="5" t="s">
        <v>120</v>
      </c>
      <c r="F68" s="5" t="s">
        <v>125</v>
      </c>
      <c r="G68" t="s">
        <v>121</v>
      </c>
      <c r="H68" t="s">
        <v>28</v>
      </c>
      <c r="I68" t="s">
        <v>29</v>
      </c>
      <c r="J68">
        <v>133</v>
      </c>
      <c r="K68" s="8">
        <v>44788</v>
      </c>
    </row>
    <row r="69" spans="1:11" x14ac:dyDescent="0.3">
      <c r="A69" s="5" t="s">
        <v>85</v>
      </c>
      <c r="B69" s="5" t="s">
        <v>86</v>
      </c>
      <c r="C69" s="5" t="s">
        <v>126</v>
      </c>
      <c r="D69" s="5" t="s">
        <v>88</v>
      </c>
      <c r="E69" s="5" t="s">
        <v>120</v>
      </c>
      <c r="F69" s="5" t="s">
        <v>126</v>
      </c>
      <c r="G69" t="s">
        <v>121</v>
      </c>
      <c r="H69" t="s">
        <v>28</v>
      </c>
      <c r="I69" t="s">
        <v>29</v>
      </c>
      <c r="J69">
        <v>134</v>
      </c>
      <c r="K69" s="8">
        <v>44788</v>
      </c>
    </row>
    <row r="70" spans="1:11" x14ac:dyDescent="0.3">
      <c r="A70" s="5" t="s">
        <v>85</v>
      </c>
      <c r="B70" s="5" t="s">
        <v>86</v>
      </c>
      <c r="C70" s="5" t="s">
        <v>127</v>
      </c>
      <c r="D70" s="5" t="s">
        <v>88</v>
      </c>
      <c r="E70" s="5" t="s">
        <v>120</v>
      </c>
      <c r="F70" s="5" t="s">
        <v>127</v>
      </c>
      <c r="G70" t="s">
        <v>121</v>
      </c>
      <c r="H70" t="s">
        <v>28</v>
      </c>
      <c r="I70" t="s">
        <v>29</v>
      </c>
      <c r="J70">
        <v>135</v>
      </c>
      <c r="K70" s="8">
        <v>44788</v>
      </c>
    </row>
    <row r="71" spans="1:11" x14ac:dyDescent="0.3">
      <c r="A71" s="5" t="s">
        <v>85</v>
      </c>
      <c r="B71" s="5" t="s">
        <v>86</v>
      </c>
      <c r="C71" s="5" t="s">
        <v>128</v>
      </c>
      <c r="D71" s="5" t="s">
        <v>88</v>
      </c>
      <c r="E71" s="5" t="s">
        <v>129</v>
      </c>
      <c r="F71" s="5" t="s">
        <v>128</v>
      </c>
      <c r="G71" t="s">
        <v>19</v>
      </c>
      <c r="H71" t="s">
        <v>28</v>
      </c>
      <c r="I71" t="s">
        <v>29</v>
      </c>
      <c r="J71">
        <v>136</v>
      </c>
      <c r="K71" s="8">
        <v>44788</v>
      </c>
    </row>
    <row r="72" spans="1:11" x14ac:dyDescent="0.3">
      <c r="A72" s="5" t="s">
        <v>85</v>
      </c>
      <c r="B72" s="5" t="s">
        <v>86</v>
      </c>
      <c r="C72" s="5" t="s">
        <v>130</v>
      </c>
      <c r="D72" s="5" t="s">
        <v>88</v>
      </c>
      <c r="E72" s="5" t="s">
        <v>129</v>
      </c>
      <c r="F72" s="5" t="s">
        <v>130</v>
      </c>
      <c r="G72" t="s">
        <v>19</v>
      </c>
      <c r="H72" t="s">
        <v>28</v>
      </c>
      <c r="I72" t="s">
        <v>29</v>
      </c>
      <c r="J72">
        <v>137</v>
      </c>
      <c r="K72" s="8">
        <v>44788</v>
      </c>
    </row>
    <row r="73" spans="1:11" x14ac:dyDescent="0.3">
      <c r="A73" s="5" t="s">
        <v>85</v>
      </c>
      <c r="B73" s="5" t="s">
        <v>86</v>
      </c>
      <c r="C73" s="5" t="s">
        <v>131</v>
      </c>
      <c r="D73" s="5" t="s">
        <v>88</v>
      </c>
      <c r="E73" s="5" t="s">
        <v>129</v>
      </c>
      <c r="F73" s="5" t="s">
        <v>131</v>
      </c>
      <c r="G73" t="s">
        <v>19</v>
      </c>
      <c r="H73" t="s">
        <v>28</v>
      </c>
      <c r="I73" t="s">
        <v>29</v>
      </c>
      <c r="J73">
        <v>138</v>
      </c>
      <c r="K73" s="8">
        <v>44788</v>
      </c>
    </row>
    <row r="74" spans="1:11" x14ac:dyDescent="0.3">
      <c r="A74" s="5" t="s">
        <v>85</v>
      </c>
      <c r="B74" s="5" t="s">
        <v>86</v>
      </c>
      <c r="C74" s="5" t="s">
        <v>132</v>
      </c>
      <c r="D74" s="5" t="s">
        <v>88</v>
      </c>
      <c r="E74" s="5" t="s">
        <v>129</v>
      </c>
      <c r="F74" s="5" t="s">
        <v>132</v>
      </c>
      <c r="G74" t="s">
        <v>19</v>
      </c>
      <c r="H74" t="s">
        <v>28</v>
      </c>
      <c r="I74" t="s">
        <v>29</v>
      </c>
      <c r="J74">
        <v>139</v>
      </c>
      <c r="K74" s="8">
        <v>44788</v>
      </c>
    </row>
    <row r="75" spans="1:11" x14ac:dyDescent="0.3">
      <c r="A75" s="5" t="s">
        <v>85</v>
      </c>
      <c r="B75" s="5" t="s">
        <v>86</v>
      </c>
      <c r="C75" s="5" t="s">
        <v>133</v>
      </c>
      <c r="D75" s="5" t="s">
        <v>88</v>
      </c>
      <c r="E75" s="5" t="s">
        <v>129</v>
      </c>
      <c r="F75" s="5" t="s">
        <v>133</v>
      </c>
      <c r="G75" t="s">
        <v>19</v>
      </c>
      <c r="H75" t="s">
        <v>28</v>
      </c>
      <c r="I75" t="s">
        <v>29</v>
      </c>
      <c r="J75">
        <v>140</v>
      </c>
      <c r="K75" s="8">
        <v>44788</v>
      </c>
    </row>
    <row r="76" spans="1:11" x14ac:dyDescent="0.3">
      <c r="A76" s="5" t="s">
        <v>85</v>
      </c>
      <c r="B76" s="5" t="s">
        <v>86</v>
      </c>
      <c r="C76" s="5" t="s">
        <v>134</v>
      </c>
      <c r="D76" s="5" t="s">
        <v>88</v>
      </c>
      <c r="E76" s="5" t="s">
        <v>129</v>
      </c>
      <c r="F76" s="5" t="s">
        <v>134</v>
      </c>
      <c r="G76" t="s">
        <v>19</v>
      </c>
      <c r="H76" t="s">
        <v>28</v>
      </c>
      <c r="I76" t="s">
        <v>29</v>
      </c>
      <c r="J76">
        <v>141</v>
      </c>
      <c r="K76" s="8">
        <v>44788</v>
      </c>
    </row>
    <row r="77" spans="1:11" x14ac:dyDescent="0.3">
      <c r="A77" s="5" t="s">
        <v>85</v>
      </c>
      <c r="B77" s="5" t="s">
        <v>86</v>
      </c>
      <c r="C77" s="5" t="s">
        <v>135</v>
      </c>
      <c r="D77" s="5" t="s">
        <v>88</v>
      </c>
      <c r="E77" s="5" t="s">
        <v>129</v>
      </c>
      <c r="F77" s="5" t="s">
        <v>135</v>
      </c>
      <c r="G77" t="s">
        <v>19</v>
      </c>
      <c r="H77" t="s">
        <v>28</v>
      </c>
      <c r="I77" t="s">
        <v>29</v>
      </c>
      <c r="J77">
        <v>142</v>
      </c>
      <c r="K77" s="8">
        <v>44788</v>
      </c>
    </row>
    <row r="78" spans="1:11" x14ac:dyDescent="0.3">
      <c r="A78" s="5" t="s">
        <v>85</v>
      </c>
      <c r="B78" s="5" t="s">
        <v>86</v>
      </c>
      <c r="C78" s="5" t="s">
        <v>136</v>
      </c>
      <c r="D78" s="5" t="s">
        <v>88</v>
      </c>
      <c r="E78" s="5" t="s">
        <v>129</v>
      </c>
      <c r="F78" s="5" t="s">
        <v>136</v>
      </c>
      <c r="G78" t="s">
        <v>19</v>
      </c>
      <c r="H78" t="s">
        <v>28</v>
      </c>
      <c r="I78" t="s">
        <v>29</v>
      </c>
      <c r="J78">
        <v>143</v>
      </c>
      <c r="K78" s="8">
        <v>44788</v>
      </c>
    </row>
    <row r="79" spans="1:11" x14ac:dyDescent="0.3">
      <c r="A79" s="5" t="s">
        <v>85</v>
      </c>
      <c r="B79" s="5" t="s">
        <v>86</v>
      </c>
      <c r="C79" s="5" t="s">
        <v>137</v>
      </c>
      <c r="D79" s="5" t="s">
        <v>88</v>
      </c>
      <c r="E79" s="5" t="s">
        <v>129</v>
      </c>
      <c r="F79" s="5" t="s">
        <v>137</v>
      </c>
      <c r="G79" t="s">
        <v>19</v>
      </c>
      <c r="H79" t="s">
        <v>28</v>
      </c>
      <c r="I79" t="s">
        <v>29</v>
      </c>
      <c r="J79">
        <v>144</v>
      </c>
      <c r="K79" s="8">
        <v>44788</v>
      </c>
    </row>
    <row r="80" spans="1:11" x14ac:dyDescent="0.3">
      <c r="A80" s="5" t="s">
        <v>85</v>
      </c>
      <c r="B80" s="5" t="s">
        <v>86</v>
      </c>
      <c r="C80" s="5" t="s">
        <v>138</v>
      </c>
      <c r="D80" s="5" t="s">
        <v>88</v>
      </c>
      <c r="E80" s="5" t="s">
        <v>129</v>
      </c>
      <c r="F80" s="5" t="s">
        <v>138</v>
      </c>
      <c r="G80" t="s">
        <v>19</v>
      </c>
      <c r="H80" t="s">
        <v>28</v>
      </c>
      <c r="I80" t="s">
        <v>29</v>
      </c>
      <c r="J80">
        <v>145</v>
      </c>
      <c r="K80" s="8">
        <v>44788</v>
      </c>
    </row>
    <row r="81" spans="1:11" x14ac:dyDescent="0.3">
      <c r="A81" s="5" t="s">
        <v>85</v>
      </c>
      <c r="B81" s="5" t="s">
        <v>86</v>
      </c>
      <c r="C81" s="5" t="s">
        <v>139</v>
      </c>
      <c r="D81" s="5" t="s">
        <v>88</v>
      </c>
      <c r="E81" s="5" t="s">
        <v>129</v>
      </c>
      <c r="F81" s="5" t="s">
        <v>139</v>
      </c>
      <c r="G81" t="s">
        <v>19</v>
      </c>
      <c r="H81" t="s">
        <v>28</v>
      </c>
      <c r="I81" t="s">
        <v>29</v>
      </c>
      <c r="J81">
        <v>146</v>
      </c>
      <c r="K81" s="8">
        <v>44788</v>
      </c>
    </row>
    <row r="82" spans="1:11" x14ac:dyDescent="0.3">
      <c r="A82" s="5" t="s">
        <v>85</v>
      </c>
      <c r="B82" s="5" t="s">
        <v>86</v>
      </c>
      <c r="C82" s="5" t="s">
        <v>140</v>
      </c>
      <c r="D82" s="5" t="s">
        <v>88</v>
      </c>
      <c r="E82" s="5" t="s">
        <v>129</v>
      </c>
      <c r="F82" s="5" t="s">
        <v>140</v>
      </c>
      <c r="G82" t="s">
        <v>19</v>
      </c>
      <c r="H82" t="s">
        <v>28</v>
      </c>
      <c r="I82" t="s">
        <v>29</v>
      </c>
      <c r="J82">
        <v>147</v>
      </c>
      <c r="K82" s="8">
        <v>44788</v>
      </c>
    </row>
    <row r="83" spans="1:11" x14ac:dyDescent="0.3">
      <c r="A83" s="5" t="s">
        <v>85</v>
      </c>
      <c r="B83" s="5" t="s">
        <v>86</v>
      </c>
      <c r="C83" s="5" t="s">
        <v>141</v>
      </c>
      <c r="D83" s="5" t="s">
        <v>88</v>
      </c>
      <c r="E83" s="5" t="s">
        <v>129</v>
      </c>
      <c r="F83" s="5" t="s">
        <v>141</v>
      </c>
      <c r="G83" t="s">
        <v>19</v>
      </c>
      <c r="H83" t="s">
        <v>28</v>
      </c>
      <c r="I83" t="s">
        <v>29</v>
      </c>
      <c r="J83">
        <v>148</v>
      </c>
      <c r="K83" s="8">
        <v>44788</v>
      </c>
    </row>
    <row r="84" spans="1:11" x14ac:dyDescent="0.3">
      <c r="A84" s="5" t="s">
        <v>85</v>
      </c>
      <c r="B84" s="5" t="s">
        <v>86</v>
      </c>
      <c r="C84" s="5" t="s">
        <v>142</v>
      </c>
      <c r="D84" s="5" t="s">
        <v>88</v>
      </c>
      <c r="E84" s="5" t="s">
        <v>129</v>
      </c>
      <c r="F84" s="5" t="s">
        <v>142</v>
      </c>
      <c r="G84" t="s">
        <v>19</v>
      </c>
      <c r="H84" t="s">
        <v>28</v>
      </c>
      <c r="I84" t="s">
        <v>29</v>
      </c>
      <c r="J84">
        <v>149</v>
      </c>
      <c r="K84" s="8">
        <v>44788</v>
      </c>
    </row>
    <row r="85" spans="1:11" x14ac:dyDescent="0.3">
      <c r="A85" s="5" t="s">
        <v>85</v>
      </c>
      <c r="B85" s="5" t="s">
        <v>86</v>
      </c>
      <c r="C85" s="5" t="s">
        <v>143</v>
      </c>
      <c r="D85" s="5" t="s">
        <v>88</v>
      </c>
      <c r="E85" s="5" t="s">
        <v>129</v>
      </c>
      <c r="F85" s="5" t="s">
        <v>143</v>
      </c>
      <c r="G85" t="s">
        <v>19</v>
      </c>
      <c r="H85" t="s">
        <v>28</v>
      </c>
      <c r="I85" t="s">
        <v>29</v>
      </c>
      <c r="J85">
        <v>150</v>
      </c>
      <c r="K85" s="8">
        <v>44788</v>
      </c>
    </row>
    <row r="86" spans="1:11" x14ac:dyDescent="0.3">
      <c r="A86" s="5" t="s">
        <v>85</v>
      </c>
      <c r="B86" s="5" t="s">
        <v>86</v>
      </c>
      <c r="C86" s="5" t="s">
        <v>144</v>
      </c>
      <c r="D86" s="5" t="s">
        <v>88</v>
      </c>
      <c r="E86" s="5" t="s">
        <v>129</v>
      </c>
      <c r="F86" s="5" t="s">
        <v>144</v>
      </c>
      <c r="G86" t="s">
        <v>19</v>
      </c>
      <c r="H86" t="s">
        <v>28</v>
      </c>
      <c r="I86" t="s">
        <v>29</v>
      </c>
      <c r="J86">
        <v>151</v>
      </c>
      <c r="K86" s="8">
        <v>44788</v>
      </c>
    </row>
    <row r="87" spans="1:11" x14ac:dyDescent="0.3">
      <c r="A87" s="5" t="s">
        <v>85</v>
      </c>
      <c r="B87" s="5" t="s">
        <v>86</v>
      </c>
      <c r="C87" s="5" t="s">
        <v>145</v>
      </c>
      <c r="D87" s="5" t="s">
        <v>88</v>
      </c>
      <c r="E87" s="5" t="s">
        <v>129</v>
      </c>
      <c r="F87" s="5" t="s">
        <v>145</v>
      </c>
      <c r="G87" t="s">
        <v>19</v>
      </c>
      <c r="H87" t="s">
        <v>28</v>
      </c>
      <c r="I87" t="s">
        <v>29</v>
      </c>
      <c r="J87">
        <v>152</v>
      </c>
      <c r="K87" s="8">
        <v>44788</v>
      </c>
    </row>
    <row r="88" spans="1:11" x14ac:dyDescent="0.3">
      <c r="A88" s="5" t="s">
        <v>85</v>
      </c>
      <c r="B88" s="5" t="s">
        <v>86</v>
      </c>
      <c r="C88" s="5" t="s">
        <v>146</v>
      </c>
      <c r="D88" s="5" t="s">
        <v>88</v>
      </c>
      <c r="E88" s="5" t="s">
        <v>129</v>
      </c>
      <c r="F88" s="5" t="s">
        <v>146</v>
      </c>
      <c r="G88" t="s">
        <v>19</v>
      </c>
      <c r="H88" t="s">
        <v>28</v>
      </c>
      <c r="I88" t="s">
        <v>29</v>
      </c>
      <c r="J88">
        <v>153</v>
      </c>
      <c r="K88" s="8">
        <v>44788</v>
      </c>
    </row>
    <row r="89" spans="1:11" x14ac:dyDescent="0.3">
      <c r="A89" s="5" t="s">
        <v>85</v>
      </c>
      <c r="B89" s="5" t="s">
        <v>86</v>
      </c>
      <c r="C89" s="5" t="s">
        <v>147</v>
      </c>
      <c r="D89" s="5" t="s">
        <v>88</v>
      </c>
      <c r="E89" s="5" t="s">
        <v>129</v>
      </c>
      <c r="F89" s="5" t="s">
        <v>147</v>
      </c>
      <c r="G89" t="s">
        <v>19</v>
      </c>
      <c r="H89" t="s">
        <v>28</v>
      </c>
      <c r="I89" t="s">
        <v>29</v>
      </c>
      <c r="J89">
        <v>154</v>
      </c>
      <c r="K89" s="8">
        <v>44788</v>
      </c>
    </row>
    <row r="90" spans="1:11" x14ac:dyDescent="0.3">
      <c r="A90" s="5" t="s">
        <v>85</v>
      </c>
      <c r="B90" s="5" t="s">
        <v>86</v>
      </c>
      <c r="C90" s="5" t="s">
        <v>148</v>
      </c>
      <c r="D90" s="5" t="s">
        <v>88</v>
      </c>
      <c r="E90" s="5" t="s">
        <v>129</v>
      </c>
      <c r="F90" s="5" t="s">
        <v>148</v>
      </c>
      <c r="G90" t="s">
        <v>19</v>
      </c>
      <c r="H90" t="s">
        <v>28</v>
      </c>
      <c r="I90" t="s">
        <v>29</v>
      </c>
      <c r="J90">
        <v>155</v>
      </c>
      <c r="K90" s="8">
        <v>44788</v>
      </c>
    </row>
    <row r="91" spans="1:11" x14ac:dyDescent="0.3">
      <c r="A91" s="5" t="s">
        <v>85</v>
      </c>
      <c r="B91" s="5" t="s">
        <v>86</v>
      </c>
      <c r="C91" s="5" t="s">
        <v>149</v>
      </c>
      <c r="D91" s="5" t="s">
        <v>88</v>
      </c>
      <c r="E91" s="5" t="s">
        <v>129</v>
      </c>
      <c r="F91" s="5" t="s">
        <v>149</v>
      </c>
      <c r="G91" t="s">
        <v>19</v>
      </c>
      <c r="H91" t="s">
        <v>28</v>
      </c>
      <c r="I91" t="s">
        <v>29</v>
      </c>
      <c r="J91">
        <v>156</v>
      </c>
      <c r="K91" s="8">
        <v>44788</v>
      </c>
    </row>
    <row r="92" spans="1:11" x14ac:dyDescent="0.3">
      <c r="A92" s="5" t="s">
        <v>85</v>
      </c>
      <c r="B92" s="5" t="s">
        <v>86</v>
      </c>
      <c r="C92" s="5" t="s">
        <v>150</v>
      </c>
      <c r="D92" s="5" t="s">
        <v>88</v>
      </c>
      <c r="E92" s="5" t="s">
        <v>129</v>
      </c>
      <c r="F92" s="5" t="s">
        <v>150</v>
      </c>
      <c r="G92" t="s">
        <v>19</v>
      </c>
      <c r="H92" t="s">
        <v>28</v>
      </c>
      <c r="I92" t="s">
        <v>29</v>
      </c>
      <c r="J92">
        <v>157</v>
      </c>
      <c r="K92" s="8">
        <v>44788</v>
      </c>
    </row>
    <row r="93" spans="1:11" x14ac:dyDescent="0.3">
      <c r="A93" s="5" t="s">
        <v>85</v>
      </c>
      <c r="B93" s="5" t="s">
        <v>86</v>
      </c>
      <c r="C93" s="5" t="s">
        <v>151</v>
      </c>
      <c r="D93" s="5" t="s">
        <v>88</v>
      </c>
      <c r="E93" s="5" t="s">
        <v>129</v>
      </c>
      <c r="F93" s="5" t="s">
        <v>151</v>
      </c>
      <c r="G93" t="s">
        <v>19</v>
      </c>
      <c r="H93" t="s">
        <v>28</v>
      </c>
      <c r="I93" t="s">
        <v>29</v>
      </c>
      <c r="J93">
        <v>158</v>
      </c>
      <c r="K93" s="8">
        <v>44788</v>
      </c>
    </row>
    <row r="94" spans="1:11" x14ac:dyDescent="0.3">
      <c r="A94" s="5" t="s">
        <v>85</v>
      </c>
      <c r="B94" s="5" t="s">
        <v>86</v>
      </c>
      <c r="C94" s="5" t="s">
        <v>152</v>
      </c>
      <c r="D94" s="5" t="s">
        <v>88</v>
      </c>
      <c r="E94" s="5" t="s">
        <v>129</v>
      </c>
      <c r="F94" s="5" t="s">
        <v>152</v>
      </c>
      <c r="G94" t="s">
        <v>19</v>
      </c>
      <c r="H94" t="s">
        <v>28</v>
      </c>
      <c r="I94" t="s">
        <v>29</v>
      </c>
      <c r="J94">
        <v>159</v>
      </c>
      <c r="K94" s="8">
        <v>44788</v>
      </c>
    </row>
    <row r="95" spans="1:11" x14ac:dyDescent="0.3">
      <c r="A95" s="5" t="s">
        <v>85</v>
      </c>
      <c r="B95" s="5" t="s">
        <v>86</v>
      </c>
      <c r="C95" s="5" t="s">
        <v>153</v>
      </c>
      <c r="D95" s="5" t="s">
        <v>88</v>
      </c>
      <c r="E95" s="5" t="s">
        <v>129</v>
      </c>
      <c r="F95" s="5" t="s">
        <v>153</v>
      </c>
      <c r="G95" t="s">
        <v>19</v>
      </c>
      <c r="H95" t="s">
        <v>28</v>
      </c>
      <c r="I95" t="s">
        <v>29</v>
      </c>
      <c r="J95">
        <v>160</v>
      </c>
      <c r="K95" s="8">
        <v>44788</v>
      </c>
    </row>
    <row r="96" spans="1:11" x14ac:dyDescent="0.3">
      <c r="A96" s="5" t="s">
        <v>85</v>
      </c>
      <c r="B96" s="5" t="s">
        <v>86</v>
      </c>
      <c r="C96" s="5" t="s">
        <v>154</v>
      </c>
      <c r="D96" s="5" t="s">
        <v>88</v>
      </c>
      <c r="E96" s="5" t="s">
        <v>129</v>
      </c>
      <c r="F96" s="5" t="s">
        <v>154</v>
      </c>
      <c r="G96" t="s">
        <v>19</v>
      </c>
      <c r="H96" t="s">
        <v>28</v>
      </c>
      <c r="I96" t="s">
        <v>29</v>
      </c>
      <c r="J96">
        <v>161</v>
      </c>
      <c r="K96" s="8">
        <v>44788</v>
      </c>
    </row>
    <row r="97" spans="1:11" x14ac:dyDescent="0.3">
      <c r="A97" s="5" t="s">
        <v>85</v>
      </c>
      <c r="B97" s="5" t="s">
        <v>86</v>
      </c>
      <c r="C97" s="5" t="s">
        <v>155</v>
      </c>
      <c r="D97" s="5" t="s">
        <v>88</v>
      </c>
      <c r="E97" s="5" t="s">
        <v>129</v>
      </c>
      <c r="F97" s="5" t="s">
        <v>155</v>
      </c>
      <c r="G97" t="s">
        <v>19</v>
      </c>
      <c r="H97" t="s">
        <v>28</v>
      </c>
      <c r="I97" t="s">
        <v>29</v>
      </c>
      <c r="J97">
        <v>162</v>
      </c>
      <c r="K97" s="8">
        <v>44788</v>
      </c>
    </row>
    <row r="98" spans="1:11" x14ac:dyDescent="0.3">
      <c r="A98" s="5" t="s">
        <v>85</v>
      </c>
      <c r="B98" s="5" t="s">
        <v>86</v>
      </c>
      <c r="C98" s="5" t="s">
        <v>156</v>
      </c>
      <c r="D98" s="5" t="s">
        <v>88</v>
      </c>
      <c r="E98" s="5" t="s">
        <v>129</v>
      </c>
      <c r="F98" s="5" t="s">
        <v>156</v>
      </c>
      <c r="G98" t="s">
        <v>19</v>
      </c>
      <c r="H98" t="s">
        <v>28</v>
      </c>
      <c r="I98" t="s">
        <v>29</v>
      </c>
      <c r="J98">
        <v>163</v>
      </c>
      <c r="K98" s="8">
        <v>44788</v>
      </c>
    </row>
    <row r="99" spans="1:11" x14ac:dyDescent="0.3">
      <c r="A99" s="5" t="s">
        <v>85</v>
      </c>
      <c r="B99" s="5" t="s">
        <v>86</v>
      </c>
      <c r="C99" s="5" t="s">
        <v>157</v>
      </c>
      <c r="D99" s="5" t="s">
        <v>88</v>
      </c>
      <c r="E99" s="5" t="s">
        <v>129</v>
      </c>
      <c r="F99" s="5" t="s">
        <v>157</v>
      </c>
      <c r="G99" t="s">
        <v>19</v>
      </c>
      <c r="H99" t="s">
        <v>28</v>
      </c>
      <c r="I99" t="s">
        <v>29</v>
      </c>
      <c r="J99">
        <v>164</v>
      </c>
      <c r="K99" s="8">
        <v>44788</v>
      </c>
    </row>
    <row r="100" spans="1:11" x14ac:dyDescent="0.3">
      <c r="A100" s="5" t="s">
        <v>85</v>
      </c>
      <c r="B100" s="5" t="s">
        <v>86</v>
      </c>
      <c r="C100" s="5" t="s">
        <v>158</v>
      </c>
      <c r="D100" s="5" t="s">
        <v>88</v>
      </c>
      <c r="E100" s="5" t="s">
        <v>129</v>
      </c>
      <c r="F100" s="5" t="s">
        <v>158</v>
      </c>
      <c r="G100" t="s">
        <v>19</v>
      </c>
      <c r="H100" t="s">
        <v>28</v>
      </c>
      <c r="I100" t="s">
        <v>29</v>
      </c>
      <c r="J100">
        <v>165</v>
      </c>
      <c r="K100" s="8">
        <v>44788</v>
      </c>
    </row>
    <row r="101" spans="1:11" x14ac:dyDescent="0.3">
      <c r="A101" s="5" t="s">
        <v>85</v>
      </c>
      <c r="B101" s="5" t="s">
        <v>86</v>
      </c>
      <c r="C101" s="5" t="s">
        <v>159</v>
      </c>
      <c r="D101" s="5" t="s">
        <v>88</v>
      </c>
      <c r="E101" s="5" t="s">
        <v>129</v>
      </c>
      <c r="F101" s="5" t="s">
        <v>159</v>
      </c>
      <c r="G101" t="s">
        <v>19</v>
      </c>
      <c r="H101" t="s">
        <v>28</v>
      </c>
      <c r="I101" t="s">
        <v>29</v>
      </c>
      <c r="J101">
        <v>166</v>
      </c>
      <c r="K101" s="8">
        <v>44788</v>
      </c>
    </row>
    <row r="102" spans="1:11" x14ac:dyDescent="0.3">
      <c r="A102" s="5" t="s">
        <v>85</v>
      </c>
      <c r="B102" s="5" t="s">
        <v>86</v>
      </c>
      <c r="C102" s="5" t="s">
        <v>160</v>
      </c>
      <c r="D102" s="5" t="s">
        <v>88</v>
      </c>
      <c r="E102" s="5" t="s">
        <v>129</v>
      </c>
      <c r="F102" s="5" t="s">
        <v>160</v>
      </c>
      <c r="G102" t="s">
        <v>19</v>
      </c>
      <c r="H102" t="s">
        <v>28</v>
      </c>
      <c r="I102" t="s">
        <v>29</v>
      </c>
      <c r="J102">
        <v>167</v>
      </c>
      <c r="K102" s="8">
        <v>44788</v>
      </c>
    </row>
    <row r="103" spans="1:11" x14ac:dyDescent="0.3">
      <c r="A103" s="5" t="s">
        <v>85</v>
      </c>
      <c r="B103" s="5" t="s">
        <v>86</v>
      </c>
      <c r="C103" s="5" t="s">
        <v>161</v>
      </c>
      <c r="D103" s="5" t="s">
        <v>88</v>
      </c>
      <c r="E103" s="5" t="s">
        <v>129</v>
      </c>
      <c r="F103" s="5" t="s">
        <v>161</v>
      </c>
      <c r="G103" t="s">
        <v>19</v>
      </c>
      <c r="H103" t="s">
        <v>28</v>
      </c>
      <c r="I103" t="s">
        <v>29</v>
      </c>
      <c r="J103">
        <v>168</v>
      </c>
      <c r="K103" s="8">
        <v>44788</v>
      </c>
    </row>
    <row r="104" spans="1:11" x14ac:dyDescent="0.3">
      <c r="A104" s="5" t="s">
        <v>85</v>
      </c>
      <c r="B104" s="5" t="s">
        <v>86</v>
      </c>
      <c r="C104" s="5" t="s">
        <v>162</v>
      </c>
      <c r="D104" s="5" t="s">
        <v>88</v>
      </c>
      <c r="E104" s="5" t="s">
        <v>129</v>
      </c>
      <c r="F104" s="5" t="s">
        <v>162</v>
      </c>
      <c r="G104" t="s">
        <v>19</v>
      </c>
      <c r="H104" t="s">
        <v>28</v>
      </c>
      <c r="I104" t="s">
        <v>29</v>
      </c>
      <c r="J104">
        <v>169</v>
      </c>
      <c r="K104" s="8">
        <v>44788</v>
      </c>
    </row>
    <row r="105" spans="1:11" x14ac:dyDescent="0.3">
      <c r="A105" s="5" t="s">
        <v>85</v>
      </c>
      <c r="B105" s="5" t="s">
        <v>86</v>
      </c>
      <c r="C105" s="5" t="s">
        <v>163</v>
      </c>
      <c r="D105" s="5" t="s">
        <v>88</v>
      </c>
      <c r="E105" s="5" t="s">
        <v>129</v>
      </c>
      <c r="F105" s="5" t="s">
        <v>163</v>
      </c>
      <c r="G105" t="s">
        <v>19</v>
      </c>
      <c r="H105" t="s">
        <v>28</v>
      </c>
      <c r="I105" t="s">
        <v>29</v>
      </c>
      <c r="J105">
        <v>170</v>
      </c>
      <c r="K105" s="8">
        <v>44788</v>
      </c>
    </row>
    <row r="106" spans="1:11" x14ac:dyDescent="0.3">
      <c r="A106" s="5" t="s">
        <v>85</v>
      </c>
      <c r="B106" s="5" t="s">
        <v>86</v>
      </c>
      <c r="C106" s="5" t="s">
        <v>164</v>
      </c>
      <c r="D106" s="5" t="s">
        <v>88</v>
      </c>
      <c r="E106" s="5" t="s">
        <v>129</v>
      </c>
      <c r="F106" s="5" t="s">
        <v>164</v>
      </c>
      <c r="G106" t="s">
        <v>19</v>
      </c>
      <c r="H106" t="s">
        <v>28</v>
      </c>
      <c r="I106" t="s">
        <v>29</v>
      </c>
      <c r="J106">
        <v>171</v>
      </c>
      <c r="K106" s="8">
        <v>44788</v>
      </c>
    </row>
    <row r="107" spans="1:11" x14ac:dyDescent="0.3">
      <c r="A107" s="5" t="s">
        <v>85</v>
      </c>
      <c r="B107" s="5" t="s">
        <v>86</v>
      </c>
      <c r="C107" s="5" t="s">
        <v>165</v>
      </c>
      <c r="D107" s="5" t="s">
        <v>88</v>
      </c>
      <c r="E107" s="5" t="s">
        <v>129</v>
      </c>
      <c r="F107" s="5" t="s">
        <v>165</v>
      </c>
      <c r="G107" t="s">
        <v>19</v>
      </c>
      <c r="H107" t="s">
        <v>28</v>
      </c>
      <c r="I107" t="s">
        <v>29</v>
      </c>
      <c r="J107">
        <v>172</v>
      </c>
      <c r="K107" s="8">
        <v>44788</v>
      </c>
    </row>
    <row r="108" spans="1:11" x14ac:dyDescent="0.3">
      <c r="A108" s="5" t="s">
        <v>85</v>
      </c>
      <c r="B108" s="5" t="s">
        <v>86</v>
      </c>
      <c r="C108" s="5" t="s">
        <v>166</v>
      </c>
      <c r="D108" s="5" t="s">
        <v>88</v>
      </c>
      <c r="E108" s="5" t="s">
        <v>129</v>
      </c>
      <c r="F108" s="5" t="s">
        <v>166</v>
      </c>
      <c r="G108" t="s">
        <v>19</v>
      </c>
      <c r="H108" t="s">
        <v>28</v>
      </c>
      <c r="I108" t="s">
        <v>29</v>
      </c>
      <c r="J108">
        <v>173</v>
      </c>
      <c r="K108" s="8">
        <v>44788</v>
      </c>
    </row>
    <row r="109" spans="1:11" x14ac:dyDescent="0.3">
      <c r="A109" s="5" t="s">
        <v>85</v>
      </c>
      <c r="B109" s="5" t="s">
        <v>86</v>
      </c>
      <c r="C109" s="5" t="s">
        <v>167</v>
      </c>
      <c r="D109" s="5" t="s">
        <v>88</v>
      </c>
      <c r="E109" s="5" t="s">
        <v>129</v>
      </c>
      <c r="F109" s="5" t="s">
        <v>167</v>
      </c>
      <c r="G109" t="s">
        <v>19</v>
      </c>
      <c r="H109" t="s">
        <v>28</v>
      </c>
      <c r="I109" t="s">
        <v>29</v>
      </c>
      <c r="J109">
        <v>174</v>
      </c>
      <c r="K109" s="8">
        <v>44788</v>
      </c>
    </row>
    <row r="110" spans="1:11" x14ac:dyDescent="0.3">
      <c r="A110" s="5" t="s">
        <v>85</v>
      </c>
      <c r="B110" s="5" t="s">
        <v>86</v>
      </c>
      <c r="C110" s="5" t="s">
        <v>168</v>
      </c>
      <c r="D110" s="5" t="s">
        <v>88</v>
      </c>
      <c r="E110" s="5" t="s">
        <v>129</v>
      </c>
      <c r="F110" s="5" t="s">
        <v>168</v>
      </c>
      <c r="G110" t="s">
        <v>19</v>
      </c>
      <c r="H110" t="s">
        <v>28</v>
      </c>
      <c r="I110" t="s">
        <v>29</v>
      </c>
      <c r="J110">
        <v>175</v>
      </c>
      <c r="K110" s="8">
        <v>44788</v>
      </c>
    </row>
    <row r="111" spans="1:11" x14ac:dyDescent="0.3">
      <c r="A111" s="5" t="s">
        <v>85</v>
      </c>
      <c r="B111" s="5" t="s">
        <v>86</v>
      </c>
      <c r="C111" s="5" t="s">
        <v>169</v>
      </c>
      <c r="D111" s="5" t="s">
        <v>88</v>
      </c>
      <c r="E111" s="5" t="s">
        <v>129</v>
      </c>
      <c r="F111" s="5" t="s">
        <v>169</v>
      </c>
      <c r="G111" t="s">
        <v>19</v>
      </c>
      <c r="H111" t="s">
        <v>28</v>
      </c>
      <c r="I111" t="s">
        <v>29</v>
      </c>
      <c r="J111">
        <v>176</v>
      </c>
      <c r="K111" s="8">
        <v>44788</v>
      </c>
    </row>
    <row r="112" spans="1:11" x14ac:dyDescent="0.3">
      <c r="A112" s="5" t="s">
        <v>85</v>
      </c>
      <c r="B112" s="5" t="s">
        <v>86</v>
      </c>
      <c r="C112" s="5" t="s">
        <v>170</v>
      </c>
      <c r="D112" s="5" t="s">
        <v>88</v>
      </c>
      <c r="E112" s="5" t="s">
        <v>129</v>
      </c>
      <c r="F112" s="5" t="s">
        <v>170</v>
      </c>
      <c r="G112" t="s">
        <v>19</v>
      </c>
      <c r="H112" t="s">
        <v>28</v>
      </c>
      <c r="I112" t="s">
        <v>29</v>
      </c>
      <c r="J112">
        <v>177</v>
      </c>
      <c r="K112" s="8">
        <v>44788</v>
      </c>
    </row>
    <row r="113" spans="1:11" x14ac:dyDescent="0.3">
      <c r="A113" s="5" t="s">
        <v>85</v>
      </c>
      <c r="B113" s="5" t="s">
        <v>86</v>
      </c>
      <c r="C113" s="5" t="s">
        <v>171</v>
      </c>
      <c r="D113" s="5" t="s">
        <v>88</v>
      </c>
      <c r="E113" s="5" t="s">
        <v>129</v>
      </c>
      <c r="F113" s="5" t="s">
        <v>171</v>
      </c>
      <c r="G113" t="s">
        <v>19</v>
      </c>
      <c r="H113" t="s">
        <v>28</v>
      </c>
      <c r="I113" t="s">
        <v>29</v>
      </c>
      <c r="J113">
        <v>178</v>
      </c>
      <c r="K113" s="8">
        <v>44788</v>
      </c>
    </row>
    <row r="114" spans="1:11" x14ac:dyDescent="0.3">
      <c r="A114" s="5" t="s">
        <v>85</v>
      </c>
      <c r="B114" s="5" t="s">
        <v>86</v>
      </c>
      <c r="C114" s="5" t="s">
        <v>172</v>
      </c>
      <c r="D114" s="5" t="s">
        <v>88</v>
      </c>
      <c r="E114" s="5" t="s">
        <v>129</v>
      </c>
      <c r="F114" s="5" t="s">
        <v>172</v>
      </c>
      <c r="G114" t="s">
        <v>19</v>
      </c>
      <c r="H114" t="s">
        <v>28</v>
      </c>
      <c r="I114" t="s">
        <v>29</v>
      </c>
      <c r="J114">
        <v>179</v>
      </c>
      <c r="K114" s="8">
        <v>44788</v>
      </c>
    </row>
    <row r="115" spans="1:11" x14ac:dyDescent="0.3">
      <c r="A115" s="5" t="s">
        <v>85</v>
      </c>
      <c r="B115" s="5" t="s">
        <v>86</v>
      </c>
      <c r="C115" s="5" t="s">
        <v>173</v>
      </c>
      <c r="D115" s="5" t="s">
        <v>88</v>
      </c>
      <c r="E115" s="5" t="s">
        <v>129</v>
      </c>
      <c r="F115" s="5" t="s">
        <v>173</v>
      </c>
      <c r="G115" t="s">
        <v>19</v>
      </c>
      <c r="H115" t="s">
        <v>28</v>
      </c>
      <c r="I115" t="s">
        <v>29</v>
      </c>
      <c r="J115">
        <v>180</v>
      </c>
      <c r="K115" s="8">
        <v>44788</v>
      </c>
    </row>
    <row r="116" spans="1:11" x14ac:dyDescent="0.3">
      <c r="A116" s="5" t="s">
        <v>85</v>
      </c>
      <c r="B116" s="5" t="s">
        <v>86</v>
      </c>
      <c r="C116" s="5" t="s">
        <v>174</v>
      </c>
      <c r="D116" s="5" t="s">
        <v>88</v>
      </c>
      <c r="E116" s="5" t="s">
        <v>129</v>
      </c>
      <c r="F116" s="5" t="s">
        <v>174</v>
      </c>
      <c r="G116" t="s">
        <v>19</v>
      </c>
      <c r="H116" t="s">
        <v>28</v>
      </c>
      <c r="I116" t="s">
        <v>29</v>
      </c>
      <c r="J116">
        <v>181</v>
      </c>
      <c r="K116" s="8">
        <v>44788</v>
      </c>
    </row>
    <row r="117" spans="1:11" x14ac:dyDescent="0.3">
      <c r="A117" s="5" t="s">
        <v>85</v>
      </c>
      <c r="B117" s="5" t="s">
        <v>86</v>
      </c>
      <c r="C117" s="5" t="s">
        <v>175</v>
      </c>
      <c r="D117" s="5" t="s">
        <v>88</v>
      </c>
      <c r="E117" s="5" t="s">
        <v>129</v>
      </c>
      <c r="F117" s="5" t="s">
        <v>175</v>
      </c>
      <c r="G117" t="s">
        <v>19</v>
      </c>
      <c r="H117" t="s">
        <v>28</v>
      </c>
      <c r="I117" t="s">
        <v>29</v>
      </c>
      <c r="J117">
        <v>182</v>
      </c>
      <c r="K117" s="8">
        <v>44788</v>
      </c>
    </row>
    <row r="118" spans="1:11" x14ac:dyDescent="0.3">
      <c r="A118" s="5" t="s">
        <v>85</v>
      </c>
      <c r="B118" s="5" t="s">
        <v>86</v>
      </c>
      <c r="C118" s="5" t="s">
        <v>176</v>
      </c>
      <c r="D118" s="5" t="s">
        <v>88</v>
      </c>
      <c r="E118" s="5" t="s">
        <v>129</v>
      </c>
      <c r="F118" s="5" t="s">
        <v>176</v>
      </c>
      <c r="G118" t="s">
        <v>19</v>
      </c>
      <c r="H118" t="s">
        <v>28</v>
      </c>
      <c r="I118" t="s">
        <v>29</v>
      </c>
      <c r="J118">
        <v>183</v>
      </c>
      <c r="K118" s="8">
        <v>44788</v>
      </c>
    </row>
    <row r="119" spans="1:11" x14ac:dyDescent="0.3">
      <c r="A119" s="5" t="s">
        <v>85</v>
      </c>
      <c r="B119" s="5" t="s">
        <v>86</v>
      </c>
      <c r="C119" s="5" t="s">
        <v>177</v>
      </c>
      <c r="D119" s="5" t="s">
        <v>88</v>
      </c>
      <c r="E119" s="5" t="s">
        <v>129</v>
      </c>
      <c r="F119" s="5" t="s">
        <v>177</v>
      </c>
      <c r="G119" t="s">
        <v>19</v>
      </c>
      <c r="H119" t="s">
        <v>28</v>
      </c>
      <c r="I119" t="s">
        <v>29</v>
      </c>
      <c r="J119">
        <v>184</v>
      </c>
      <c r="K119" s="8">
        <v>44788</v>
      </c>
    </row>
    <row r="120" spans="1:11" x14ac:dyDescent="0.3">
      <c r="A120" s="5" t="s">
        <v>85</v>
      </c>
      <c r="B120" s="5" t="s">
        <v>86</v>
      </c>
      <c r="C120" s="5" t="s">
        <v>178</v>
      </c>
      <c r="D120" s="5" t="s">
        <v>88</v>
      </c>
      <c r="E120" s="5" t="s">
        <v>129</v>
      </c>
      <c r="F120" s="5" t="s">
        <v>178</v>
      </c>
      <c r="G120" t="s">
        <v>19</v>
      </c>
      <c r="H120" t="s">
        <v>28</v>
      </c>
      <c r="I120" t="s">
        <v>29</v>
      </c>
      <c r="J120">
        <v>185</v>
      </c>
      <c r="K120" s="8">
        <v>44788</v>
      </c>
    </row>
    <row r="121" spans="1:11" x14ac:dyDescent="0.3">
      <c r="A121" s="5" t="s">
        <v>85</v>
      </c>
      <c r="B121" s="5" t="s">
        <v>86</v>
      </c>
      <c r="C121" s="5" t="s">
        <v>179</v>
      </c>
      <c r="D121" s="5" t="s">
        <v>88</v>
      </c>
      <c r="E121" s="5" t="s">
        <v>129</v>
      </c>
      <c r="F121" s="5" t="s">
        <v>179</v>
      </c>
      <c r="G121" t="s">
        <v>19</v>
      </c>
      <c r="H121" t="s">
        <v>28</v>
      </c>
      <c r="I121" t="s">
        <v>29</v>
      </c>
      <c r="J121">
        <v>186</v>
      </c>
      <c r="K121" s="8">
        <v>44788</v>
      </c>
    </row>
    <row r="122" spans="1:11" x14ac:dyDescent="0.3">
      <c r="A122" s="5" t="s">
        <v>85</v>
      </c>
      <c r="B122" s="5" t="s">
        <v>86</v>
      </c>
      <c r="C122" s="5" t="s">
        <v>180</v>
      </c>
      <c r="D122" s="5" t="s">
        <v>88</v>
      </c>
      <c r="E122" s="5" t="s">
        <v>129</v>
      </c>
      <c r="F122" s="5" t="s">
        <v>180</v>
      </c>
      <c r="G122" t="s">
        <v>19</v>
      </c>
      <c r="H122" t="s">
        <v>28</v>
      </c>
      <c r="I122" t="s">
        <v>29</v>
      </c>
      <c r="J122">
        <v>187</v>
      </c>
      <c r="K122" s="8">
        <v>44788</v>
      </c>
    </row>
    <row r="123" spans="1:11" x14ac:dyDescent="0.3">
      <c r="A123" s="5" t="s">
        <v>85</v>
      </c>
      <c r="B123" s="5" t="s">
        <v>86</v>
      </c>
      <c r="C123" s="5" t="s">
        <v>181</v>
      </c>
      <c r="D123" s="5" t="s">
        <v>88</v>
      </c>
      <c r="E123" s="5" t="s">
        <v>129</v>
      </c>
      <c r="F123" s="5" t="s">
        <v>181</v>
      </c>
      <c r="G123" t="s">
        <v>19</v>
      </c>
      <c r="H123" t="s">
        <v>28</v>
      </c>
      <c r="I123" t="s">
        <v>29</v>
      </c>
      <c r="J123">
        <v>188</v>
      </c>
      <c r="K123" s="8">
        <v>44788</v>
      </c>
    </row>
    <row r="124" spans="1:11" x14ac:dyDescent="0.3">
      <c r="A124" s="5" t="s">
        <v>85</v>
      </c>
      <c r="B124" s="5" t="s">
        <v>86</v>
      </c>
      <c r="C124" s="5" t="s">
        <v>182</v>
      </c>
      <c r="D124" s="5" t="s">
        <v>88</v>
      </c>
      <c r="E124" s="5" t="s">
        <v>129</v>
      </c>
      <c r="F124" s="5" t="s">
        <v>182</v>
      </c>
      <c r="G124" t="s">
        <v>19</v>
      </c>
      <c r="H124" t="s">
        <v>28</v>
      </c>
      <c r="I124" t="s">
        <v>29</v>
      </c>
      <c r="J124">
        <v>189</v>
      </c>
      <c r="K124" s="8">
        <v>44788</v>
      </c>
    </row>
    <row r="125" spans="1:11" x14ac:dyDescent="0.3">
      <c r="A125" s="5" t="s">
        <v>85</v>
      </c>
      <c r="B125" s="5" t="s">
        <v>86</v>
      </c>
      <c r="C125" s="5" t="s">
        <v>183</v>
      </c>
      <c r="D125" s="5" t="s">
        <v>88</v>
      </c>
      <c r="E125" s="5" t="s">
        <v>129</v>
      </c>
      <c r="F125" s="5" t="s">
        <v>183</v>
      </c>
      <c r="G125" t="s">
        <v>19</v>
      </c>
      <c r="H125" t="s">
        <v>28</v>
      </c>
      <c r="I125" t="s">
        <v>29</v>
      </c>
      <c r="J125">
        <v>190</v>
      </c>
      <c r="K125" s="8">
        <v>44788</v>
      </c>
    </row>
    <row r="126" spans="1:11" x14ac:dyDescent="0.3">
      <c r="A126" s="5" t="s">
        <v>85</v>
      </c>
      <c r="B126" s="5" t="s">
        <v>86</v>
      </c>
      <c r="C126" s="5" t="s">
        <v>184</v>
      </c>
      <c r="D126" s="5" t="s">
        <v>88</v>
      </c>
      <c r="E126" s="5" t="s">
        <v>129</v>
      </c>
      <c r="F126" s="5" t="s">
        <v>184</v>
      </c>
      <c r="G126" t="s">
        <v>19</v>
      </c>
      <c r="H126" t="s">
        <v>28</v>
      </c>
      <c r="I126" t="s">
        <v>29</v>
      </c>
      <c r="J126">
        <v>191</v>
      </c>
      <c r="K126" s="8">
        <v>44788</v>
      </c>
    </row>
    <row r="127" spans="1:11" x14ac:dyDescent="0.3">
      <c r="A127" s="5" t="s">
        <v>85</v>
      </c>
      <c r="B127" s="5" t="s">
        <v>86</v>
      </c>
      <c r="C127" s="5" t="s">
        <v>185</v>
      </c>
      <c r="D127" s="5" t="s">
        <v>88</v>
      </c>
      <c r="E127" s="5" t="s">
        <v>129</v>
      </c>
      <c r="F127" s="5" t="s">
        <v>185</v>
      </c>
      <c r="G127" t="s">
        <v>19</v>
      </c>
      <c r="H127" t="s">
        <v>28</v>
      </c>
      <c r="I127" t="s">
        <v>29</v>
      </c>
      <c r="J127">
        <v>192</v>
      </c>
      <c r="K127" s="8">
        <v>44788</v>
      </c>
    </row>
    <row r="128" spans="1:11" x14ac:dyDescent="0.3">
      <c r="A128" s="5" t="s">
        <v>85</v>
      </c>
      <c r="B128" s="5" t="s">
        <v>86</v>
      </c>
      <c r="C128" s="5" t="s">
        <v>186</v>
      </c>
      <c r="D128" s="5" t="s">
        <v>88</v>
      </c>
      <c r="E128" s="5" t="s">
        <v>129</v>
      </c>
      <c r="F128" s="5" t="s">
        <v>186</v>
      </c>
      <c r="G128" t="s">
        <v>19</v>
      </c>
      <c r="H128" t="s">
        <v>28</v>
      </c>
      <c r="I128" t="s">
        <v>29</v>
      </c>
      <c r="J128">
        <v>193</v>
      </c>
      <c r="K128" s="8">
        <v>44788</v>
      </c>
    </row>
    <row r="129" spans="1:11" x14ac:dyDescent="0.3">
      <c r="A129" s="5" t="s">
        <v>85</v>
      </c>
      <c r="B129" s="5" t="s">
        <v>86</v>
      </c>
      <c r="C129" s="5" t="s">
        <v>187</v>
      </c>
      <c r="D129" s="5" t="s">
        <v>88</v>
      </c>
      <c r="E129" s="5" t="s">
        <v>129</v>
      </c>
      <c r="F129" s="5" t="s">
        <v>187</v>
      </c>
      <c r="G129" t="s">
        <v>19</v>
      </c>
      <c r="H129" t="s">
        <v>28</v>
      </c>
      <c r="I129" t="s">
        <v>29</v>
      </c>
      <c r="J129">
        <v>194</v>
      </c>
      <c r="K129" s="8">
        <v>44788</v>
      </c>
    </row>
    <row r="130" spans="1:11" x14ac:dyDescent="0.3">
      <c r="A130" s="5" t="s">
        <v>85</v>
      </c>
      <c r="B130" s="5" t="s">
        <v>86</v>
      </c>
      <c r="C130" s="5" t="s">
        <v>188</v>
      </c>
      <c r="D130" s="5" t="s">
        <v>88</v>
      </c>
      <c r="E130" s="5" t="s">
        <v>129</v>
      </c>
      <c r="F130" s="5" t="s">
        <v>188</v>
      </c>
      <c r="G130" t="s">
        <v>19</v>
      </c>
      <c r="H130" t="s">
        <v>28</v>
      </c>
      <c r="I130" t="s">
        <v>29</v>
      </c>
      <c r="J130">
        <v>195</v>
      </c>
      <c r="K130" s="8">
        <v>44788</v>
      </c>
    </row>
    <row r="131" spans="1:11" x14ac:dyDescent="0.3">
      <c r="A131" s="5" t="s">
        <v>85</v>
      </c>
      <c r="B131" s="5" t="s">
        <v>86</v>
      </c>
      <c r="C131" s="5" t="s">
        <v>189</v>
      </c>
      <c r="D131" s="5" t="s">
        <v>88</v>
      </c>
      <c r="E131" s="5" t="s">
        <v>190</v>
      </c>
      <c r="F131" s="5" t="s">
        <v>189</v>
      </c>
      <c r="G131" t="s">
        <v>19</v>
      </c>
      <c r="H131" t="s">
        <v>28</v>
      </c>
      <c r="I131" t="s">
        <v>29</v>
      </c>
      <c r="J131">
        <v>196</v>
      </c>
      <c r="K131" s="8">
        <v>44788</v>
      </c>
    </row>
    <row r="132" spans="1:11" x14ac:dyDescent="0.3">
      <c r="A132" s="5" t="s">
        <v>85</v>
      </c>
      <c r="B132" s="5" t="s">
        <v>86</v>
      </c>
      <c r="C132" s="5" t="s">
        <v>191</v>
      </c>
      <c r="D132" s="5" t="s">
        <v>88</v>
      </c>
      <c r="E132" s="5" t="s">
        <v>190</v>
      </c>
      <c r="F132" s="5" t="s">
        <v>191</v>
      </c>
      <c r="G132" t="s">
        <v>19</v>
      </c>
      <c r="H132" t="s">
        <v>28</v>
      </c>
      <c r="I132" t="s">
        <v>29</v>
      </c>
      <c r="J132">
        <v>197</v>
      </c>
      <c r="K132" s="8">
        <v>44788</v>
      </c>
    </row>
    <row r="133" spans="1:11" x14ac:dyDescent="0.3">
      <c r="A133" s="5" t="s">
        <v>85</v>
      </c>
      <c r="B133" s="5" t="s">
        <v>86</v>
      </c>
      <c r="C133" s="5" t="s">
        <v>192</v>
      </c>
      <c r="D133" s="5" t="s">
        <v>88</v>
      </c>
      <c r="E133" s="5" t="s">
        <v>190</v>
      </c>
      <c r="F133" s="5" t="s">
        <v>192</v>
      </c>
      <c r="G133" t="s">
        <v>19</v>
      </c>
      <c r="H133" t="s">
        <v>28</v>
      </c>
      <c r="I133" t="s">
        <v>29</v>
      </c>
      <c r="J133">
        <v>198</v>
      </c>
      <c r="K133" s="8">
        <v>44788</v>
      </c>
    </row>
    <row r="134" spans="1:11" x14ac:dyDescent="0.3">
      <c r="A134" s="5" t="s">
        <v>85</v>
      </c>
      <c r="B134" s="5" t="s">
        <v>86</v>
      </c>
      <c r="C134" s="5" t="s">
        <v>193</v>
      </c>
      <c r="D134" s="5" t="s">
        <v>88</v>
      </c>
      <c r="E134" s="5" t="s">
        <v>190</v>
      </c>
      <c r="F134" s="5" t="s">
        <v>193</v>
      </c>
      <c r="G134" t="s">
        <v>19</v>
      </c>
      <c r="H134" t="s">
        <v>28</v>
      </c>
      <c r="I134" t="s">
        <v>29</v>
      </c>
      <c r="J134">
        <v>199</v>
      </c>
      <c r="K134" s="8">
        <v>44788</v>
      </c>
    </row>
    <row r="135" spans="1:11" x14ac:dyDescent="0.3">
      <c r="A135" s="5" t="s">
        <v>85</v>
      </c>
      <c r="B135" s="5" t="s">
        <v>86</v>
      </c>
      <c r="C135" s="5" t="s">
        <v>194</v>
      </c>
      <c r="D135" s="5" t="s">
        <v>88</v>
      </c>
      <c r="E135" s="5" t="s">
        <v>190</v>
      </c>
      <c r="F135" s="5" t="s">
        <v>194</v>
      </c>
      <c r="G135" t="s">
        <v>19</v>
      </c>
      <c r="H135" t="s">
        <v>28</v>
      </c>
      <c r="I135" t="s">
        <v>29</v>
      </c>
      <c r="J135">
        <v>200</v>
      </c>
      <c r="K135" s="8">
        <v>44788</v>
      </c>
    </row>
    <row r="136" spans="1:11" x14ac:dyDescent="0.3">
      <c r="A136" s="5" t="s">
        <v>85</v>
      </c>
      <c r="B136" s="5" t="s">
        <v>86</v>
      </c>
      <c r="C136" s="5" t="s">
        <v>195</v>
      </c>
      <c r="D136" s="5" t="s">
        <v>88</v>
      </c>
      <c r="E136" s="5" t="s">
        <v>196</v>
      </c>
      <c r="F136" s="5" t="s">
        <v>195</v>
      </c>
      <c r="G136" t="s">
        <v>19</v>
      </c>
      <c r="H136" t="s">
        <v>28</v>
      </c>
      <c r="I136" t="s">
        <v>29</v>
      </c>
      <c r="J136">
        <v>201</v>
      </c>
      <c r="K136" s="8">
        <v>44788</v>
      </c>
    </row>
    <row r="137" spans="1:11" x14ac:dyDescent="0.3">
      <c r="A137" s="5" t="s">
        <v>85</v>
      </c>
      <c r="B137" s="5" t="s">
        <v>86</v>
      </c>
      <c r="C137" s="5" t="s">
        <v>197</v>
      </c>
      <c r="D137" s="5" t="s">
        <v>88</v>
      </c>
      <c r="E137" s="5" t="s">
        <v>196</v>
      </c>
      <c r="F137" s="5" t="s">
        <v>197</v>
      </c>
      <c r="G137" t="s">
        <v>19</v>
      </c>
      <c r="H137" t="s">
        <v>28</v>
      </c>
      <c r="I137" t="s">
        <v>29</v>
      </c>
      <c r="J137">
        <v>202</v>
      </c>
      <c r="K137" s="8">
        <v>44788</v>
      </c>
    </row>
    <row r="138" spans="1:11" x14ac:dyDescent="0.3">
      <c r="A138" s="5" t="s">
        <v>85</v>
      </c>
      <c r="B138" s="5" t="s">
        <v>86</v>
      </c>
      <c r="C138" s="5" t="s">
        <v>198</v>
      </c>
      <c r="D138" s="5" t="s">
        <v>88</v>
      </c>
      <c r="E138" s="5" t="s">
        <v>196</v>
      </c>
      <c r="F138" s="5" t="s">
        <v>198</v>
      </c>
      <c r="G138" t="s">
        <v>19</v>
      </c>
      <c r="H138" t="s">
        <v>28</v>
      </c>
      <c r="I138" t="s">
        <v>29</v>
      </c>
      <c r="J138">
        <v>203</v>
      </c>
      <c r="K138" s="8">
        <v>44788</v>
      </c>
    </row>
    <row r="139" spans="1:11" x14ac:dyDescent="0.3">
      <c r="A139" s="5" t="s">
        <v>85</v>
      </c>
      <c r="B139" s="5" t="s">
        <v>86</v>
      </c>
      <c r="C139" s="5" t="s">
        <v>199</v>
      </c>
      <c r="D139" s="5" t="s">
        <v>88</v>
      </c>
      <c r="E139" s="5" t="s">
        <v>196</v>
      </c>
      <c r="F139" s="5" t="s">
        <v>199</v>
      </c>
      <c r="G139" t="s">
        <v>19</v>
      </c>
      <c r="H139" t="s">
        <v>28</v>
      </c>
      <c r="I139" t="s">
        <v>29</v>
      </c>
      <c r="J139">
        <v>204</v>
      </c>
      <c r="K139" s="8">
        <v>44788</v>
      </c>
    </row>
    <row r="140" spans="1:11" x14ac:dyDescent="0.3">
      <c r="A140" s="5" t="s">
        <v>85</v>
      </c>
      <c r="B140" s="5" t="s">
        <v>86</v>
      </c>
      <c r="C140" s="5" t="s">
        <v>200</v>
      </c>
      <c r="D140" s="5" t="s">
        <v>88</v>
      </c>
      <c r="E140" s="5" t="s">
        <v>196</v>
      </c>
      <c r="F140" s="5" t="s">
        <v>200</v>
      </c>
      <c r="G140" t="s">
        <v>19</v>
      </c>
      <c r="H140" t="s">
        <v>28</v>
      </c>
      <c r="I140" t="s">
        <v>29</v>
      </c>
      <c r="J140">
        <v>205</v>
      </c>
      <c r="K140" s="8">
        <v>44788</v>
      </c>
    </row>
    <row r="141" spans="1:11" x14ac:dyDescent="0.3">
      <c r="A141" s="5" t="s">
        <v>85</v>
      </c>
      <c r="B141" s="5" t="s">
        <v>86</v>
      </c>
      <c r="C141" s="5" t="s">
        <v>201</v>
      </c>
      <c r="D141" s="5" t="s">
        <v>88</v>
      </c>
      <c r="E141" s="5" t="s">
        <v>196</v>
      </c>
      <c r="F141" s="5" t="s">
        <v>201</v>
      </c>
      <c r="G141" t="s">
        <v>19</v>
      </c>
      <c r="H141" t="s">
        <v>28</v>
      </c>
      <c r="I141" t="s">
        <v>29</v>
      </c>
      <c r="J141">
        <v>206</v>
      </c>
      <c r="K141" s="8">
        <v>44788</v>
      </c>
    </row>
    <row r="142" spans="1:11" x14ac:dyDescent="0.3">
      <c r="A142" s="5" t="s">
        <v>85</v>
      </c>
      <c r="B142" s="5" t="s">
        <v>86</v>
      </c>
      <c r="C142" s="5" t="s">
        <v>202</v>
      </c>
      <c r="D142" s="5" t="s">
        <v>88</v>
      </c>
      <c r="E142" s="5" t="s">
        <v>196</v>
      </c>
      <c r="F142" s="5" t="s">
        <v>202</v>
      </c>
      <c r="G142" t="s">
        <v>19</v>
      </c>
      <c r="H142" t="s">
        <v>28</v>
      </c>
      <c r="I142" t="s">
        <v>29</v>
      </c>
      <c r="J142">
        <v>207</v>
      </c>
      <c r="K142" s="8">
        <v>44788</v>
      </c>
    </row>
    <row r="143" spans="1:11" x14ac:dyDescent="0.3">
      <c r="A143" s="5" t="s">
        <v>85</v>
      </c>
      <c r="B143" s="5" t="s">
        <v>86</v>
      </c>
      <c r="C143" s="5" t="s">
        <v>203</v>
      </c>
      <c r="D143" s="5" t="s">
        <v>88</v>
      </c>
      <c r="E143" s="5" t="s">
        <v>196</v>
      </c>
      <c r="F143" s="5" t="s">
        <v>203</v>
      </c>
      <c r="G143" t="s">
        <v>19</v>
      </c>
      <c r="H143" t="s">
        <v>28</v>
      </c>
      <c r="I143" t="s">
        <v>29</v>
      </c>
      <c r="J143">
        <v>208</v>
      </c>
      <c r="K143" s="8">
        <v>44788</v>
      </c>
    </row>
    <row r="144" spans="1:11" x14ac:dyDescent="0.3">
      <c r="A144" s="5" t="s">
        <v>85</v>
      </c>
      <c r="B144" s="5" t="s">
        <v>86</v>
      </c>
      <c r="C144" s="5" t="s">
        <v>204</v>
      </c>
      <c r="D144" s="5" t="s">
        <v>88</v>
      </c>
      <c r="E144" s="5" t="s">
        <v>196</v>
      </c>
      <c r="F144" s="5" t="s">
        <v>204</v>
      </c>
      <c r="G144" t="s">
        <v>19</v>
      </c>
      <c r="H144" t="s">
        <v>28</v>
      </c>
      <c r="I144" t="s">
        <v>29</v>
      </c>
      <c r="J144">
        <v>209</v>
      </c>
      <c r="K144" s="8">
        <v>44788</v>
      </c>
    </row>
    <row r="145" spans="1:11" x14ac:dyDescent="0.3">
      <c r="A145" s="5" t="s">
        <v>85</v>
      </c>
      <c r="B145" s="5" t="s">
        <v>86</v>
      </c>
      <c r="C145" s="5" t="s">
        <v>205</v>
      </c>
      <c r="D145" s="5" t="s">
        <v>88</v>
      </c>
      <c r="E145" s="5" t="s">
        <v>196</v>
      </c>
      <c r="F145" s="5" t="s">
        <v>205</v>
      </c>
      <c r="G145" t="s">
        <v>19</v>
      </c>
      <c r="H145" t="s">
        <v>28</v>
      </c>
      <c r="I145" t="s">
        <v>29</v>
      </c>
      <c r="J145">
        <v>210</v>
      </c>
      <c r="K145" s="8">
        <v>44788</v>
      </c>
    </row>
    <row r="146" spans="1:11" x14ac:dyDescent="0.3">
      <c r="A146" s="5" t="s">
        <v>85</v>
      </c>
      <c r="B146" s="5" t="s">
        <v>86</v>
      </c>
      <c r="C146" s="5" t="s">
        <v>206</v>
      </c>
      <c r="D146" s="5" t="s">
        <v>88</v>
      </c>
      <c r="E146" s="5" t="s">
        <v>196</v>
      </c>
      <c r="F146" s="5" t="s">
        <v>206</v>
      </c>
      <c r="G146" t="s">
        <v>19</v>
      </c>
      <c r="H146" t="s">
        <v>28</v>
      </c>
      <c r="I146" t="s">
        <v>29</v>
      </c>
      <c r="J146">
        <v>211</v>
      </c>
      <c r="K146" s="8">
        <v>44788</v>
      </c>
    </row>
    <row r="147" spans="1:11" x14ac:dyDescent="0.3">
      <c r="A147" s="5" t="s">
        <v>85</v>
      </c>
      <c r="B147" s="5" t="s">
        <v>86</v>
      </c>
      <c r="C147" s="5" t="s">
        <v>207</v>
      </c>
      <c r="D147" s="5" t="s">
        <v>88</v>
      </c>
      <c r="E147" s="5" t="s">
        <v>196</v>
      </c>
      <c r="F147" s="5" t="s">
        <v>207</v>
      </c>
      <c r="G147" t="s">
        <v>19</v>
      </c>
      <c r="H147" t="s">
        <v>28</v>
      </c>
      <c r="I147" t="s">
        <v>29</v>
      </c>
      <c r="J147">
        <v>212</v>
      </c>
      <c r="K147" s="8">
        <v>44788</v>
      </c>
    </row>
    <row r="148" spans="1:11" x14ac:dyDescent="0.3">
      <c r="A148" s="5" t="s">
        <v>85</v>
      </c>
      <c r="B148" s="5" t="s">
        <v>86</v>
      </c>
      <c r="C148" s="5" t="s">
        <v>208</v>
      </c>
      <c r="D148" s="5" t="s">
        <v>88</v>
      </c>
      <c r="E148" s="5" t="s">
        <v>196</v>
      </c>
      <c r="F148" s="5" t="s">
        <v>208</v>
      </c>
      <c r="G148" t="s">
        <v>19</v>
      </c>
      <c r="H148" t="s">
        <v>28</v>
      </c>
      <c r="I148" t="s">
        <v>29</v>
      </c>
      <c r="J148">
        <v>213</v>
      </c>
      <c r="K148" s="8">
        <v>44788</v>
      </c>
    </row>
    <row r="149" spans="1:11" x14ac:dyDescent="0.3">
      <c r="A149" s="5" t="s">
        <v>85</v>
      </c>
      <c r="B149" s="5" t="s">
        <v>86</v>
      </c>
      <c r="C149" s="5" t="s">
        <v>209</v>
      </c>
      <c r="D149" s="5" t="s">
        <v>88</v>
      </c>
      <c r="E149" s="5" t="s">
        <v>196</v>
      </c>
      <c r="F149" s="5" t="s">
        <v>209</v>
      </c>
      <c r="G149" t="s">
        <v>19</v>
      </c>
      <c r="H149" t="s">
        <v>28</v>
      </c>
      <c r="I149" t="s">
        <v>29</v>
      </c>
      <c r="J149">
        <v>214</v>
      </c>
      <c r="K149" s="8">
        <v>44788</v>
      </c>
    </row>
    <row r="150" spans="1:11" x14ac:dyDescent="0.3">
      <c r="A150" s="5" t="s">
        <v>85</v>
      </c>
      <c r="B150" s="5" t="s">
        <v>86</v>
      </c>
      <c r="C150" s="5" t="s">
        <v>210</v>
      </c>
      <c r="D150" s="5" t="s">
        <v>88</v>
      </c>
      <c r="E150" s="5" t="s">
        <v>196</v>
      </c>
      <c r="F150" s="5" t="s">
        <v>210</v>
      </c>
      <c r="G150" t="s">
        <v>19</v>
      </c>
      <c r="H150" t="s">
        <v>28</v>
      </c>
      <c r="I150" t="s">
        <v>29</v>
      </c>
      <c r="J150">
        <v>215</v>
      </c>
      <c r="K150" s="8">
        <v>44788</v>
      </c>
    </row>
    <row r="151" spans="1:11" x14ac:dyDescent="0.3">
      <c r="A151" s="5" t="s">
        <v>85</v>
      </c>
      <c r="B151" s="5" t="s">
        <v>86</v>
      </c>
      <c r="C151" s="5" t="s">
        <v>211</v>
      </c>
      <c r="D151" s="5" t="s">
        <v>88</v>
      </c>
      <c r="E151" s="5" t="s">
        <v>196</v>
      </c>
      <c r="F151" s="5" t="s">
        <v>211</v>
      </c>
      <c r="G151" t="s">
        <v>19</v>
      </c>
      <c r="H151" t="s">
        <v>28</v>
      </c>
      <c r="I151" t="s">
        <v>29</v>
      </c>
      <c r="J151">
        <v>216</v>
      </c>
      <c r="K151" s="8">
        <v>44788</v>
      </c>
    </row>
    <row r="152" spans="1:11" x14ac:dyDescent="0.3">
      <c r="A152" s="5" t="s">
        <v>85</v>
      </c>
      <c r="B152" s="5" t="s">
        <v>86</v>
      </c>
      <c r="C152" s="5" t="s">
        <v>212</v>
      </c>
      <c r="D152" s="5" t="s">
        <v>88</v>
      </c>
      <c r="E152" s="5" t="s">
        <v>196</v>
      </c>
      <c r="F152" s="5" t="s">
        <v>212</v>
      </c>
      <c r="G152" t="s">
        <v>19</v>
      </c>
      <c r="H152" t="s">
        <v>28</v>
      </c>
      <c r="I152" t="s">
        <v>29</v>
      </c>
      <c r="J152">
        <v>217</v>
      </c>
      <c r="K152" s="8">
        <v>44788</v>
      </c>
    </row>
    <row r="153" spans="1:11" x14ac:dyDescent="0.3">
      <c r="A153" s="5" t="s">
        <v>85</v>
      </c>
      <c r="B153" s="5" t="s">
        <v>86</v>
      </c>
      <c r="C153" s="5" t="s">
        <v>213</v>
      </c>
      <c r="D153" s="5" t="s">
        <v>88</v>
      </c>
      <c r="E153" s="5" t="s">
        <v>196</v>
      </c>
      <c r="F153" s="5" t="s">
        <v>213</v>
      </c>
      <c r="G153" t="s">
        <v>19</v>
      </c>
      <c r="H153" t="s">
        <v>28</v>
      </c>
      <c r="I153" t="s">
        <v>29</v>
      </c>
      <c r="J153">
        <v>218</v>
      </c>
      <c r="K153" s="8">
        <v>44788</v>
      </c>
    </row>
    <row r="154" spans="1:11" x14ac:dyDescent="0.3">
      <c r="A154" s="5" t="s">
        <v>85</v>
      </c>
      <c r="B154" s="5" t="s">
        <v>86</v>
      </c>
      <c r="C154" s="5" t="s">
        <v>214</v>
      </c>
      <c r="D154" s="5" t="s">
        <v>88</v>
      </c>
      <c r="E154" s="5" t="s">
        <v>196</v>
      </c>
      <c r="F154" s="5" t="s">
        <v>214</v>
      </c>
      <c r="G154" t="s">
        <v>19</v>
      </c>
      <c r="H154" t="s">
        <v>28</v>
      </c>
      <c r="I154" t="s">
        <v>29</v>
      </c>
      <c r="J154">
        <v>219</v>
      </c>
      <c r="K154" s="8">
        <v>44788</v>
      </c>
    </row>
    <row r="155" spans="1:11" x14ac:dyDescent="0.3">
      <c r="A155" s="5" t="s">
        <v>85</v>
      </c>
      <c r="B155" s="5" t="s">
        <v>86</v>
      </c>
      <c r="C155" s="5" t="s">
        <v>215</v>
      </c>
      <c r="D155" s="5" t="s">
        <v>88</v>
      </c>
      <c r="E155" s="5" t="s">
        <v>196</v>
      </c>
      <c r="F155" s="5" t="s">
        <v>215</v>
      </c>
      <c r="G155" t="s">
        <v>19</v>
      </c>
      <c r="H155" t="s">
        <v>28</v>
      </c>
      <c r="I155" t="s">
        <v>29</v>
      </c>
      <c r="J155">
        <v>220</v>
      </c>
      <c r="K155" s="8">
        <v>44788</v>
      </c>
    </row>
    <row r="156" spans="1:11" x14ac:dyDescent="0.3">
      <c r="A156" s="5" t="s">
        <v>85</v>
      </c>
      <c r="B156" s="5" t="s">
        <v>86</v>
      </c>
      <c r="C156" s="5" t="s">
        <v>216</v>
      </c>
      <c r="D156" s="5" t="s">
        <v>88</v>
      </c>
      <c r="E156" s="5" t="s">
        <v>196</v>
      </c>
      <c r="F156" s="5" t="s">
        <v>216</v>
      </c>
      <c r="G156" t="s">
        <v>19</v>
      </c>
      <c r="H156" t="s">
        <v>28</v>
      </c>
      <c r="I156" t="s">
        <v>29</v>
      </c>
      <c r="J156">
        <v>221</v>
      </c>
      <c r="K156" s="8">
        <v>44788</v>
      </c>
    </row>
    <row r="157" spans="1:11" x14ac:dyDescent="0.3">
      <c r="A157" s="5" t="s">
        <v>85</v>
      </c>
      <c r="B157" s="5" t="s">
        <v>86</v>
      </c>
      <c r="C157" s="5" t="s">
        <v>217</v>
      </c>
      <c r="D157" s="5" t="s">
        <v>88</v>
      </c>
      <c r="E157" s="5" t="s">
        <v>196</v>
      </c>
      <c r="F157" s="5" t="s">
        <v>217</v>
      </c>
      <c r="G157" t="s">
        <v>19</v>
      </c>
      <c r="H157" t="s">
        <v>28</v>
      </c>
      <c r="I157" t="s">
        <v>29</v>
      </c>
      <c r="J157">
        <v>222</v>
      </c>
      <c r="K157" s="8">
        <v>44788</v>
      </c>
    </row>
    <row r="158" spans="1:11" x14ac:dyDescent="0.3">
      <c r="A158" s="5" t="s">
        <v>85</v>
      </c>
      <c r="B158" s="5" t="s">
        <v>86</v>
      </c>
      <c r="C158" s="5" t="s">
        <v>218</v>
      </c>
      <c r="D158" s="5" t="s">
        <v>88</v>
      </c>
      <c r="E158" s="5" t="s">
        <v>196</v>
      </c>
      <c r="F158" s="5" t="s">
        <v>218</v>
      </c>
      <c r="G158" t="s">
        <v>19</v>
      </c>
      <c r="H158" t="s">
        <v>28</v>
      </c>
      <c r="I158" t="s">
        <v>29</v>
      </c>
      <c r="J158">
        <v>223</v>
      </c>
      <c r="K158" s="8">
        <v>44788</v>
      </c>
    </row>
    <row r="159" spans="1:11" x14ac:dyDescent="0.3">
      <c r="A159" s="5" t="s">
        <v>85</v>
      </c>
      <c r="B159" s="5" t="s">
        <v>86</v>
      </c>
      <c r="C159" s="5" t="s">
        <v>219</v>
      </c>
      <c r="D159" s="5" t="s">
        <v>88</v>
      </c>
      <c r="E159" s="5" t="s">
        <v>220</v>
      </c>
      <c r="F159" s="5" t="s">
        <v>221</v>
      </c>
      <c r="G159" t="s">
        <v>19</v>
      </c>
      <c r="H159" t="s">
        <v>20</v>
      </c>
      <c r="I159" t="s">
        <v>21</v>
      </c>
      <c r="J159">
        <v>1</v>
      </c>
      <c r="K159" s="8">
        <v>44602</v>
      </c>
    </row>
    <row r="160" spans="1:11" x14ac:dyDescent="0.3">
      <c r="A160" s="5" t="s">
        <v>85</v>
      </c>
      <c r="B160" s="5" t="s">
        <v>86</v>
      </c>
      <c r="C160" s="5" t="s">
        <v>222</v>
      </c>
      <c r="D160" s="5" t="s">
        <v>88</v>
      </c>
      <c r="E160" s="5" t="s">
        <v>220</v>
      </c>
      <c r="F160" s="5" t="s">
        <v>223</v>
      </c>
      <c r="G160" t="s">
        <v>19</v>
      </c>
      <c r="H160" t="s">
        <v>20</v>
      </c>
      <c r="I160" t="s">
        <v>21</v>
      </c>
      <c r="J160">
        <v>1</v>
      </c>
      <c r="K160" s="8">
        <v>44602</v>
      </c>
    </row>
    <row r="161" spans="1:11" x14ac:dyDescent="0.3">
      <c r="A161" s="5" t="s">
        <v>85</v>
      </c>
      <c r="B161" s="5" t="s">
        <v>86</v>
      </c>
      <c r="C161" s="5" t="s">
        <v>224</v>
      </c>
      <c r="D161" s="5" t="s">
        <v>88</v>
      </c>
      <c r="E161" s="5" t="s">
        <v>220</v>
      </c>
      <c r="F161" s="5" t="s">
        <v>225</v>
      </c>
      <c r="G161" t="s">
        <v>19</v>
      </c>
      <c r="H161" t="s">
        <v>20</v>
      </c>
      <c r="I161" t="s">
        <v>21</v>
      </c>
      <c r="J161">
        <v>1</v>
      </c>
      <c r="K161" s="8">
        <v>44602</v>
      </c>
    </row>
    <row r="162" spans="1:11" x14ac:dyDescent="0.3">
      <c r="A162" s="5" t="s">
        <v>85</v>
      </c>
      <c r="B162" s="5" t="s">
        <v>86</v>
      </c>
      <c r="C162" s="5" t="s">
        <v>226</v>
      </c>
      <c r="D162" s="5" t="s">
        <v>88</v>
      </c>
      <c r="E162" s="5" t="s">
        <v>220</v>
      </c>
      <c r="F162" s="5" t="s">
        <v>227</v>
      </c>
      <c r="G162" t="s">
        <v>19</v>
      </c>
      <c r="H162" t="s">
        <v>20</v>
      </c>
      <c r="I162" t="s">
        <v>21</v>
      </c>
      <c r="J162">
        <v>1</v>
      </c>
      <c r="K162" s="8">
        <v>44602</v>
      </c>
    </row>
    <row r="163" spans="1:11" x14ac:dyDescent="0.3">
      <c r="A163" s="6" t="s">
        <v>228</v>
      </c>
      <c r="B163" s="6" t="s">
        <v>229</v>
      </c>
      <c r="C163" s="6" t="s">
        <v>230</v>
      </c>
      <c r="D163" s="6" t="s">
        <v>231</v>
      </c>
      <c r="E163" s="6" t="s">
        <v>232</v>
      </c>
      <c r="F163" s="6" t="s">
        <v>230</v>
      </c>
      <c r="G163" t="s">
        <v>19</v>
      </c>
      <c r="H163" t="s">
        <v>61</v>
      </c>
      <c r="I163" t="s">
        <v>29</v>
      </c>
      <c r="J163">
        <v>1</v>
      </c>
      <c r="K163" s="8">
        <v>44713</v>
      </c>
    </row>
    <row r="164" spans="1:11" x14ac:dyDescent="0.3">
      <c r="A164" s="6" t="s">
        <v>228</v>
      </c>
      <c r="B164" s="6" t="s">
        <v>229</v>
      </c>
      <c r="C164" s="6" t="s">
        <v>233</v>
      </c>
      <c r="D164" s="6" t="s">
        <v>231</v>
      </c>
      <c r="E164" s="6" t="s">
        <v>232</v>
      </c>
      <c r="F164" s="6" t="s">
        <v>233</v>
      </c>
      <c r="G164" t="s">
        <v>19</v>
      </c>
      <c r="H164" t="s">
        <v>61</v>
      </c>
      <c r="I164" t="s">
        <v>29</v>
      </c>
      <c r="J164">
        <v>1</v>
      </c>
      <c r="K164" s="8">
        <v>44713</v>
      </c>
    </row>
    <row r="165" spans="1:11" x14ac:dyDescent="0.3">
      <c r="A165" s="6" t="s">
        <v>228</v>
      </c>
      <c r="B165" s="6" t="s">
        <v>229</v>
      </c>
      <c r="C165" s="6" t="s">
        <v>234</v>
      </c>
      <c r="D165" s="6" t="s">
        <v>231</v>
      </c>
      <c r="E165" s="6" t="s">
        <v>232</v>
      </c>
      <c r="F165" s="6" t="s">
        <v>234</v>
      </c>
      <c r="G165" t="s">
        <v>19</v>
      </c>
      <c r="H165" t="s">
        <v>61</v>
      </c>
      <c r="I165" t="s">
        <v>29</v>
      </c>
      <c r="J165">
        <v>1</v>
      </c>
      <c r="K165" s="8">
        <v>44713</v>
      </c>
    </row>
    <row r="166" spans="1:11" x14ac:dyDescent="0.3">
      <c r="A166" s="6" t="s">
        <v>228</v>
      </c>
      <c r="B166" s="6" t="s">
        <v>229</v>
      </c>
      <c r="C166" s="6" t="s">
        <v>235</v>
      </c>
      <c r="D166" s="6" t="s">
        <v>231</v>
      </c>
      <c r="E166" s="6" t="s">
        <v>232</v>
      </c>
      <c r="F166" s="6" t="s">
        <v>235</v>
      </c>
      <c r="G166" t="s">
        <v>19</v>
      </c>
      <c r="H166" t="s">
        <v>61</v>
      </c>
      <c r="I166" t="s">
        <v>29</v>
      </c>
      <c r="J166">
        <v>1</v>
      </c>
      <c r="K166" s="8">
        <v>44713</v>
      </c>
    </row>
    <row r="167" spans="1:11" x14ac:dyDescent="0.3">
      <c r="A167" s="7" t="s">
        <v>236</v>
      </c>
      <c r="B167" s="7" t="s">
        <v>237</v>
      </c>
      <c r="C167" s="7" t="s">
        <v>238</v>
      </c>
      <c r="D167" s="7" t="s">
        <v>239</v>
      </c>
      <c r="E167" s="7" t="s">
        <v>232</v>
      </c>
      <c r="F167" s="7" t="s">
        <v>238</v>
      </c>
      <c r="G167" t="s">
        <v>19</v>
      </c>
      <c r="H167" t="s">
        <v>61</v>
      </c>
      <c r="I167" t="s">
        <v>21</v>
      </c>
      <c r="J167">
        <v>1</v>
      </c>
      <c r="K167" s="8">
        <v>44602</v>
      </c>
    </row>
    <row r="168" spans="1:11" x14ac:dyDescent="0.3">
      <c r="A168" s="7" t="s">
        <v>236</v>
      </c>
      <c r="B168" s="7" t="s">
        <v>237</v>
      </c>
      <c r="C168" s="7" t="s">
        <v>240</v>
      </c>
      <c r="D168" s="7" t="s">
        <v>239</v>
      </c>
      <c r="E168" s="7" t="s">
        <v>232</v>
      </c>
      <c r="F168" s="7" t="s">
        <v>240</v>
      </c>
      <c r="G168" t="s">
        <v>19</v>
      </c>
      <c r="H168" t="s">
        <v>61</v>
      </c>
      <c r="I168" t="s">
        <v>21</v>
      </c>
      <c r="J168">
        <v>1</v>
      </c>
      <c r="K168" s="8">
        <v>44602</v>
      </c>
    </row>
    <row r="169" spans="1:11" x14ac:dyDescent="0.3">
      <c r="A169" s="7" t="s">
        <v>236</v>
      </c>
      <c r="B169" s="7" t="s">
        <v>237</v>
      </c>
      <c r="C169" s="7" t="s">
        <v>241</v>
      </c>
      <c r="D169" s="7" t="s">
        <v>239</v>
      </c>
      <c r="E169" s="7" t="s">
        <v>232</v>
      </c>
      <c r="F169" s="7" t="s">
        <v>241</v>
      </c>
      <c r="G169" t="s">
        <v>19</v>
      </c>
      <c r="H169" t="s">
        <v>61</v>
      </c>
      <c r="I169" t="s">
        <v>21</v>
      </c>
      <c r="J169">
        <v>1</v>
      </c>
      <c r="K169" s="8">
        <v>44602</v>
      </c>
    </row>
    <row r="170" spans="1:11" x14ac:dyDescent="0.3">
      <c r="A170" s="7" t="s">
        <v>236</v>
      </c>
      <c r="B170" s="7" t="s">
        <v>237</v>
      </c>
      <c r="C170" s="7" t="s">
        <v>242</v>
      </c>
      <c r="D170" s="7" t="s">
        <v>239</v>
      </c>
      <c r="E170" s="7" t="s">
        <v>232</v>
      </c>
      <c r="F170" s="7" t="s">
        <v>242</v>
      </c>
      <c r="G170" t="s">
        <v>19</v>
      </c>
      <c r="H170" t="s">
        <v>61</v>
      </c>
      <c r="I170" t="s">
        <v>21</v>
      </c>
      <c r="J170">
        <v>1</v>
      </c>
      <c r="K170" s="8">
        <v>44602</v>
      </c>
    </row>
    <row r="171" spans="1:11" x14ac:dyDescent="0.3">
      <c r="A171" s="7" t="s">
        <v>236</v>
      </c>
      <c r="B171" s="7" t="s">
        <v>237</v>
      </c>
      <c r="C171" s="7" t="s">
        <v>243</v>
      </c>
      <c r="D171" s="7" t="s">
        <v>239</v>
      </c>
      <c r="E171" s="7" t="s">
        <v>232</v>
      </c>
      <c r="F171" s="7" t="s">
        <v>243</v>
      </c>
      <c r="G171" t="s">
        <v>19</v>
      </c>
      <c r="H171" t="s">
        <v>61</v>
      </c>
      <c r="I171" t="s">
        <v>21</v>
      </c>
      <c r="J171">
        <v>1</v>
      </c>
      <c r="K171" s="8">
        <v>44602</v>
      </c>
    </row>
    <row r="172" spans="1:11" x14ac:dyDescent="0.3">
      <c r="A172" s="7" t="s">
        <v>236</v>
      </c>
      <c r="B172" s="7" t="s">
        <v>237</v>
      </c>
      <c r="C172" s="7" t="s">
        <v>244</v>
      </c>
      <c r="D172" s="7" t="s">
        <v>239</v>
      </c>
      <c r="E172" s="7" t="s">
        <v>232</v>
      </c>
      <c r="F172" s="7" t="s">
        <v>244</v>
      </c>
      <c r="G172" t="s">
        <v>19</v>
      </c>
      <c r="H172" t="s">
        <v>61</v>
      </c>
      <c r="I172" t="s">
        <v>21</v>
      </c>
      <c r="J172">
        <v>1</v>
      </c>
      <c r="K172" s="8">
        <v>44602</v>
      </c>
    </row>
    <row r="173" spans="1:11" x14ac:dyDescent="0.3">
      <c r="A173" s="10" t="s">
        <v>13</v>
      </c>
      <c r="B173" s="10" t="s">
        <v>14</v>
      </c>
      <c r="C173" s="10" t="s">
        <v>15</v>
      </c>
      <c r="D173" s="10" t="s">
        <v>16</v>
      </c>
      <c r="E173" s="10" t="s">
        <v>17</v>
      </c>
      <c r="F173" s="10" t="s">
        <v>18</v>
      </c>
      <c r="G173" t="s">
        <v>19</v>
      </c>
      <c r="H173" t="s">
        <v>20</v>
      </c>
      <c r="I173" t="s">
        <v>21</v>
      </c>
      <c r="J173">
        <v>1</v>
      </c>
      <c r="K173" t="s">
        <v>245</v>
      </c>
    </row>
    <row r="174" spans="1:11" x14ac:dyDescent="0.3">
      <c r="A174" s="12" t="s">
        <v>22</v>
      </c>
      <c r="B174" s="12" t="s">
        <v>23</v>
      </c>
      <c r="C174" s="12" t="s">
        <v>24</v>
      </c>
      <c r="D174" s="12" t="s">
        <v>25</v>
      </c>
      <c r="E174" s="12" t="s">
        <v>26</v>
      </c>
      <c r="F174" s="12" t="s">
        <v>27</v>
      </c>
      <c r="G174" t="s">
        <v>19</v>
      </c>
      <c r="H174" t="s">
        <v>28</v>
      </c>
      <c r="I174" t="s">
        <v>29</v>
      </c>
      <c r="J174">
        <v>2</v>
      </c>
      <c r="K174" t="s">
        <v>246</v>
      </c>
    </row>
    <row r="175" spans="1:11" x14ac:dyDescent="0.3">
      <c r="A175" s="12" t="s">
        <v>22</v>
      </c>
      <c r="B175" s="12" t="s">
        <v>23</v>
      </c>
      <c r="C175" s="12" t="s">
        <v>30</v>
      </c>
      <c r="D175" s="12" t="s">
        <v>25</v>
      </c>
      <c r="E175" s="12" t="s">
        <v>31</v>
      </c>
      <c r="F175" s="12" t="s">
        <v>32</v>
      </c>
      <c r="G175" t="s">
        <v>19</v>
      </c>
      <c r="H175" t="s">
        <v>28</v>
      </c>
      <c r="I175" t="s">
        <v>29</v>
      </c>
      <c r="J175">
        <v>3</v>
      </c>
      <c r="K175" t="s">
        <v>246</v>
      </c>
    </row>
    <row r="176" spans="1:11" x14ac:dyDescent="0.3">
      <c r="A176" s="12" t="s">
        <v>22</v>
      </c>
      <c r="B176" s="12" t="s">
        <v>23</v>
      </c>
      <c r="C176" s="12" t="s">
        <v>36</v>
      </c>
      <c r="D176" s="12" t="s">
        <v>25</v>
      </c>
      <c r="E176" s="12" t="s">
        <v>34</v>
      </c>
      <c r="F176" s="12" t="s">
        <v>35</v>
      </c>
      <c r="G176" t="s">
        <v>19</v>
      </c>
      <c r="H176" t="s">
        <v>28</v>
      </c>
      <c r="I176" t="s">
        <v>29</v>
      </c>
      <c r="J176">
        <v>5</v>
      </c>
      <c r="K176" t="s">
        <v>246</v>
      </c>
    </row>
    <row r="177" spans="1:11" x14ac:dyDescent="0.3">
      <c r="A177" s="12" t="s">
        <v>22</v>
      </c>
      <c r="B177" s="12" t="s">
        <v>23</v>
      </c>
      <c r="C177" s="12" t="s">
        <v>37</v>
      </c>
      <c r="D177" s="12" t="s">
        <v>25</v>
      </c>
      <c r="E177" s="12" t="s">
        <v>34</v>
      </c>
      <c r="F177" s="12" t="s">
        <v>35</v>
      </c>
      <c r="G177" t="s">
        <v>19</v>
      </c>
      <c r="H177" t="s">
        <v>28</v>
      </c>
      <c r="I177" t="s">
        <v>29</v>
      </c>
      <c r="J177">
        <v>6</v>
      </c>
      <c r="K177" t="s">
        <v>246</v>
      </c>
    </row>
    <row r="178" spans="1:11" x14ac:dyDescent="0.3">
      <c r="A178" s="12" t="s">
        <v>22</v>
      </c>
      <c r="B178" s="12" t="s">
        <v>23</v>
      </c>
      <c r="C178" s="12" t="s">
        <v>38</v>
      </c>
      <c r="D178" s="12" t="s">
        <v>25</v>
      </c>
      <c r="E178" s="12" t="s">
        <v>34</v>
      </c>
      <c r="F178" s="12" t="s">
        <v>35</v>
      </c>
      <c r="G178" t="s">
        <v>19</v>
      </c>
      <c r="H178" t="s">
        <v>28</v>
      </c>
      <c r="I178" t="s">
        <v>29</v>
      </c>
      <c r="J178">
        <v>7</v>
      </c>
      <c r="K178" t="s">
        <v>246</v>
      </c>
    </row>
    <row r="179" spans="1:11" x14ac:dyDescent="0.3">
      <c r="A179" s="12" t="s">
        <v>22</v>
      </c>
      <c r="B179" s="12" t="s">
        <v>23</v>
      </c>
      <c r="C179" s="12" t="s">
        <v>39</v>
      </c>
      <c r="D179" s="12" t="s">
        <v>25</v>
      </c>
      <c r="E179" s="12" t="s">
        <v>34</v>
      </c>
      <c r="F179" s="12" t="s">
        <v>35</v>
      </c>
      <c r="G179" t="s">
        <v>19</v>
      </c>
      <c r="H179" t="s">
        <v>28</v>
      </c>
      <c r="I179" t="s">
        <v>29</v>
      </c>
      <c r="J179">
        <v>8</v>
      </c>
      <c r="K179" t="s">
        <v>246</v>
      </c>
    </row>
    <row r="180" spans="1:11" x14ac:dyDescent="0.3">
      <c r="A180" s="12" t="s">
        <v>22</v>
      </c>
      <c r="B180" s="12" t="s">
        <v>23</v>
      </c>
      <c r="C180" s="12" t="s">
        <v>40</v>
      </c>
      <c r="D180" s="12" t="s">
        <v>25</v>
      </c>
      <c r="E180" s="12" t="s">
        <v>34</v>
      </c>
      <c r="F180" s="12" t="s">
        <v>35</v>
      </c>
      <c r="G180" t="s">
        <v>19</v>
      </c>
      <c r="H180" t="s">
        <v>28</v>
      </c>
      <c r="I180" t="s">
        <v>29</v>
      </c>
      <c r="J180">
        <v>9</v>
      </c>
      <c r="K180" t="s">
        <v>246</v>
      </c>
    </row>
    <row r="181" spans="1:11" x14ac:dyDescent="0.3">
      <c r="A181" s="12" t="s">
        <v>22</v>
      </c>
      <c r="B181" s="12" t="s">
        <v>23</v>
      </c>
      <c r="C181" s="12" t="s">
        <v>41</v>
      </c>
      <c r="D181" s="12" t="s">
        <v>25</v>
      </c>
      <c r="E181" s="12" t="s">
        <v>34</v>
      </c>
      <c r="F181" s="12" t="s">
        <v>35</v>
      </c>
      <c r="G181" t="s">
        <v>19</v>
      </c>
      <c r="H181" t="s">
        <v>28</v>
      </c>
      <c r="I181" t="s">
        <v>29</v>
      </c>
      <c r="J181">
        <v>10</v>
      </c>
      <c r="K181" t="s">
        <v>246</v>
      </c>
    </row>
    <row r="182" spans="1:11" x14ac:dyDescent="0.3">
      <c r="A182" s="12" t="s">
        <v>22</v>
      </c>
      <c r="B182" s="12" t="s">
        <v>23</v>
      </c>
      <c r="C182" s="12" t="s">
        <v>42</v>
      </c>
      <c r="D182" s="12" t="s">
        <v>25</v>
      </c>
      <c r="E182" s="12" t="s">
        <v>34</v>
      </c>
      <c r="F182" s="12" t="s">
        <v>35</v>
      </c>
      <c r="G182" t="s">
        <v>19</v>
      </c>
      <c r="H182" t="s">
        <v>28</v>
      </c>
      <c r="I182" t="s">
        <v>29</v>
      </c>
      <c r="J182">
        <v>11</v>
      </c>
      <c r="K182" t="s">
        <v>246</v>
      </c>
    </row>
    <row r="183" spans="1:11" x14ac:dyDescent="0.3">
      <c r="A183" s="12" t="s">
        <v>22</v>
      </c>
      <c r="B183" s="12" t="s">
        <v>23</v>
      </c>
      <c r="C183" s="12" t="s">
        <v>43</v>
      </c>
      <c r="D183" s="12" t="s">
        <v>25</v>
      </c>
      <c r="E183" s="12" t="s">
        <v>34</v>
      </c>
      <c r="F183" s="12" t="s">
        <v>35</v>
      </c>
      <c r="G183" t="s">
        <v>19</v>
      </c>
      <c r="H183" t="s">
        <v>28</v>
      </c>
      <c r="I183" t="s">
        <v>29</v>
      </c>
      <c r="J183">
        <v>12</v>
      </c>
      <c r="K183" t="s">
        <v>246</v>
      </c>
    </row>
    <row r="184" spans="1:11" x14ac:dyDescent="0.3">
      <c r="A184" s="12" t="s">
        <v>22</v>
      </c>
      <c r="B184" s="12" t="s">
        <v>23</v>
      </c>
      <c r="C184" s="12" t="s">
        <v>44</v>
      </c>
      <c r="D184" s="12" t="s">
        <v>25</v>
      </c>
      <c r="E184" s="12" t="s">
        <v>34</v>
      </c>
      <c r="F184" s="12" t="s">
        <v>35</v>
      </c>
      <c r="G184" t="s">
        <v>19</v>
      </c>
      <c r="H184" t="s">
        <v>28</v>
      </c>
      <c r="I184" t="s">
        <v>29</v>
      </c>
      <c r="J184">
        <v>13</v>
      </c>
      <c r="K184" t="s">
        <v>246</v>
      </c>
    </row>
    <row r="185" spans="1:11" x14ac:dyDescent="0.3">
      <c r="A185" s="12" t="s">
        <v>22</v>
      </c>
      <c r="B185" s="12" t="s">
        <v>23</v>
      </c>
      <c r="C185" s="12" t="s">
        <v>45</v>
      </c>
      <c r="D185" s="12" t="s">
        <v>25</v>
      </c>
      <c r="E185" s="12" t="s">
        <v>34</v>
      </c>
      <c r="F185" s="12" t="s">
        <v>35</v>
      </c>
      <c r="G185" t="s">
        <v>19</v>
      </c>
      <c r="H185" t="s">
        <v>28</v>
      </c>
      <c r="I185" t="s">
        <v>29</v>
      </c>
      <c r="J185">
        <v>14</v>
      </c>
      <c r="K185" t="s">
        <v>246</v>
      </c>
    </row>
    <row r="186" spans="1:11" x14ac:dyDescent="0.3">
      <c r="A186" s="12" t="s">
        <v>22</v>
      </c>
      <c r="B186" s="12" t="s">
        <v>23</v>
      </c>
      <c r="C186" s="12" t="s">
        <v>46</v>
      </c>
      <c r="D186" s="12" t="s">
        <v>25</v>
      </c>
      <c r="E186" s="12" t="s">
        <v>34</v>
      </c>
      <c r="F186" s="12" t="s">
        <v>35</v>
      </c>
      <c r="G186" t="s">
        <v>19</v>
      </c>
      <c r="H186" t="s">
        <v>28</v>
      </c>
      <c r="I186" t="s">
        <v>29</v>
      </c>
      <c r="J186">
        <v>15</v>
      </c>
      <c r="K186" t="s">
        <v>246</v>
      </c>
    </row>
    <row r="187" spans="1:11" x14ac:dyDescent="0.3">
      <c r="A187" s="12" t="s">
        <v>22</v>
      </c>
      <c r="B187" s="12" t="s">
        <v>23</v>
      </c>
      <c r="C187" s="12" t="s">
        <v>47</v>
      </c>
      <c r="D187" s="12" t="s">
        <v>25</v>
      </c>
      <c r="E187" s="12" t="s">
        <v>34</v>
      </c>
      <c r="F187" s="12" t="s">
        <v>35</v>
      </c>
      <c r="G187" t="s">
        <v>19</v>
      </c>
      <c r="H187" t="s">
        <v>28</v>
      </c>
      <c r="I187" t="s">
        <v>29</v>
      </c>
      <c r="J187">
        <v>16</v>
      </c>
      <c r="K187" t="s">
        <v>246</v>
      </c>
    </row>
    <row r="188" spans="1:11" x14ac:dyDescent="0.3">
      <c r="A188" s="12" t="s">
        <v>22</v>
      </c>
      <c r="B188" s="12" t="s">
        <v>23</v>
      </c>
      <c r="C188" s="12" t="s">
        <v>48</v>
      </c>
      <c r="D188" s="12" t="s">
        <v>25</v>
      </c>
      <c r="E188" s="12" t="s">
        <v>34</v>
      </c>
      <c r="F188" s="12" t="s">
        <v>35</v>
      </c>
      <c r="G188" t="s">
        <v>19</v>
      </c>
      <c r="H188" t="s">
        <v>28</v>
      </c>
      <c r="I188" t="s">
        <v>29</v>
      </c>
      <c r="J188">
        <v>17</v>
      </c>
      <c r="K188" t="s">
        <v>246</v>
      </c>
    </row>
    <row r="189" spans="1:11" x14ac:dyDescent="0.3">
      <c r="A189" s="12" t="s">
        <v>22</v>
      </c>
      <c r="B189" s="12" t="s">
        <v>23</v>
      </c>
      <c r="C189" s="12" t="s">
        <v>49</v>
      </c>
      <c r="D189" s="12" t="s">
        <v>25</v>
      </c>
      <c r="E189" s="12" t="s">
        <v>34</v>
      </c>
      <c r="F189" s="12" t="s">
        <v>35</v>
      </c>
      <c r="G189" t="s">
        <v>19</v>
      </c>
      <c r="H189" t="s">
        <v>28</v>
      </c>
      <c r="I189" t="s">
        <v>29</v>
      </c>
      <c r="J189">
        <v>18</v>
      </c>
      <c r="K189" t="s">
        <v>246</v>
      </c>
    </row>
    <row r="190" spans="1:11" x14ac:dyDescent="0.3">
      <c r="A190" s="12" t="s">
        <v>22</v>
      </c>
      <c r="B190" s="12" t="s">
        <v>23</v>
      </c>
      <c r="C190" s="12" t="s">
        <v>50</v>
      </c>
      <c r="D190" s="12" t="s">
        <v>25</v>
      </c>
      <c r="E190" s="12" t="s">
        <v>34</v>
      </c>
      <c r="F190" s="12" t="s">
        <v>35</v>
      </c>
      <c r="G190" t="s">
        <v>19</v>
      </c>
      <c r="H190" t="s">
        <v>28</v>
      </c>
      <c r="I190" t="s">
        <v>29</v>
      </c>
      <c r="J190">
        <v>19</v>
      </c>
      <c r="K190" t="s">
        <v>246</v>
      </c>
    </row>
    <row r="191" spans="1:11" x14ac:dyDescent="0.3">
      <c r="A191" s="12" t="s">
        <v>22</v>
      </c>
      <c r="B191" s="12" t="s">
        <v>23</v>
      </c>
      <c r="C191" s="12" t="s">
        <v>51</v>
      </c>
      <c r="D191" s="12" t="s">
        <v>25</v>
      </c>
      <c r="E191" s="12" t="s">
        <v>34</v>
      </c>
      <c r="F191" s="12" t="s">
        <v>35</v>
      </c>
      <c r="G191" t="s">
        <v>19</v>
      </c>
      <c r="H191" t="s">
        <v>28</v>
      </c>
      <c r="I191" t="s">
        <v>29</v>
      </c>
      <c r="J191">
        <v>20</v>
      </c>
      <c r="K191" t="s">
        <v>246</v>
      </c>
    </row>
    <row r="192" spans="1:11" x14ac:dyDescent="0.3">
      <c r="A192" s="12" t="s">
        <v>22</v>
      </c>
      <c r="B192" s="12" t="s">
        <v>23</v>
      </c>
      <c r="C192" s="12" t="s">
        <v>52</v>
      </c>
      <c r="D192" s="12" t="s">
        <v>25</v>
      </c>
      <c r="E192" s="12" t="s">
        <v>34</v>
      </c>
      <c r="F192" s="12" t="s">
        <v>35</v>
      </c>
      <c r="G192" t="s">
        <v>19</v>
      </c>
      <c r="H192" t="s">
        <v>28</v>
      </c>
      <c r="I192" t="s">
        <v>29</v>
      </c>
      <c r="J192">
        <v>21</v>
      </c>
      <c r="K192" t="s">
        <v>246</v>
      </c>
    </row>
    <row r="193" spans="1:11" x14ac:dyDescent="0.3">
      <c r="A193" s="12" t="s">
        <v>22</v>
      </c>
      <c r="B193" s="12" t="s">
        <v>23</v>
      </c>
      <c r="C193" s="12" t="s">
        <v>33</v>
      </c>
      <c r="D193" s="12" t="s">
        <v>25</v>
      </c>
      <c r="E193" s="12" t="s">
        <v>34</v>
      </c>
      <c r="F193" s="12" t="s">
        <v>35</v>
      </c>
      <c r="G193" t="s">
        <v>19</v>
      </c>
      <c r="H193" t="s">
        <v>28</v>
      </c>
      <c r="I193" t="s">
        <v>29</v>
      </c>
      <c r="J193">
        <v>4</v>
      </c>
      <c r="K193" t="s">
        <v>246</v>
      </c>
    </row>
    <row r="194" spans="1:11" x14ac:dyDescent="0.3">
      <c r="A194" s="12" t="s">
        <v>22</v>
      </c>
      <c r="B194" s="12" t="s">
        <v>23</v>
      </c>
      <c r="C194" s="12" t="s">
        <v>53</v>
      </c>
      <c r="D194" s="12" t="s">
        <v>25</v>
      </c>
      <c r="E194" s="12" t="s">
        <v>54</v>
      </c>
      <c r="F194" s="12" t="s">
        <v>55</v>
      </c>
      <c r="G194" t="s">
        <v>19</v>
      </c>
      <c r="H194" t="s">
        <v>28</v>
      </c>
      <c r="I194" t="s">
        <v>29</v>
      </c>
      <c r="J194">
        <v>22</v>
      </c>
      <c r="K194" t="s">
        <v>246</v>
      </c>
    </row>
    <row r="195" spans="1:11" x14ac:dyDescent="0.3">
      <c r="A195" s="12" t="s">
        <v>22</v>
      </c>
      <c r="B195" s="12" t="s">
        <v>23</v>
      </c>
      <c r="C195" s="12" t="s">
        <v>56</v>
      </c>
      <c r="D195" s="12" t="s">
        <v>25</v>
      </c>
      <c r="E195" s="12" t="s">
        <v>54</v>
      </c>
      <c r="F195" s="12" t="s">
        <v>57</v>
      </c>
      <c r="G195" t="s">
        <v>19</v>
      </c>
      <c r="H195" t="s">
        <v>28</v>
      </c>
      <c r="I195" t="s">
        <v>29</v>
      </c>
      <c r="J195">
        <v>23</v>
      </c>
      <c r="K195" t="s">
        <v>246</v>
      </c>
    </row>
    <row r="196" spans="1:11" x14ac:dyDescent="0.3">
      <c r="A196" s="12" t="s">
        <v>22</v>
      </c>
      <c r="B196" s="12" t="s">
        <v>23</v>
      </c>
      <c r="C196" s="12" t="s">
        <v>58</v>
      </c>
      <c r="D196" s="12" t="s">
        <v>25</v>
      </c>
      <c r="E196" s="12" t="s">
        <v>59</v>
      </c>
      <c r="F196" s="12" t="s">
        <v>60</v>
      </c>
      <c r="G196" t="s">
        <v>19</v>
      </c>
      <c r="H196" t="s">
        <v>61</v>
      </c>
      <c r="I196" t="s">
        <v>62</v>
      </c>
      <c r="J196">
        <v>1</v>
      </c>
      <c r="K196" t="s">
        <v>246</v>
      </c>
    </row>
    <row r="197" spans="1:11" x14ac:dyDescent="0.3">
      <c r="A197" s="12" t="s">
        <v>22</v>
      </c>
      <c r="B197" s="12" t="s">
        <v>23</v>
      </c>
      <c r="C197" s="12" t="s">
        <v>63</v>
      </c>
      <c r="D197" s="12" t="s">
        <v>25</v>
      </c>
      <c r="E197" s="12" t="s">
        <v>64</v>
      </c>
      <c r="F197" s="12" t="s">
        <v>65</v>
      </c>
      <c r="G197" t="s">
        <v>19</v>
      </c>
      <c r="H197" t="s">
        <v>28</v>
      </c>
      <c r="I197" t="s">
        <v>29</v>
      </c>
      <c r="J197">
        <v>24</v>
      </c>
      <c r="K197" t="s">
        <v>246</v>
      </c>
    </row>
    <row r="198" spans="1:11" x14ac:dyDescent="0.3">
      <c r="A198" s="12" t="s">
        <v>22</v>
      </c>
      <c r="B198" s="12" t="s">
        <v>23</v>
      </c>
      <c r="C198" s="12" t="s">
        <v>66</v>
      </c>
      <c r="D198" s="12" t="s">
        <v>25</v>
      </c>
      <c r="E198" s="12" t="s">
        <v>64</v>
      </c>
      <c r="F198" s="12" t="s">
        <v>67</v>
      </c>
      <c r="G198" t="s">
        <v>19</v>
      </c>
      <c r="H198" t="s">
        <v>28</v>
      </c>
      <c r="I198" t="s">
        <v>29</v>
      </c>
      <c r="J198">
        <v>25</v>
      </c>
      <c r="K198" t="s">
        <v>246</v>
      </c>
    </row>
    <row r="199" spans="1:11" x14ac:dyDescent="0.3">
      <c r="A199" s="12" t="s">
        <v>22</v>
      </c>
      <c r="B199" s="12" t="s">
        <v>23</v>
      </c>
      <c r="C199" s="12" t="s">
        <v>68</v>
      </c>
      <c r="D199" s="12" t="s">
        <v>25</v>
      </c>
      <c r="E199" s="12" t="s">
        <v>64</v>
      </c>
      <c r="F199" s="12" t="s">
        <v>69</v>
      </c>
      <c r="G199" t="s">
        <v>19</v>
      </c>
      <c r="H199" t="s">
        <v>28</v>
      </c>
      <c r="I199" t="s">
        <v>29</v>
      </c>
      <c r="J199">
        <v>26</v>
      </c>
      <c r="K199" t="s">
        <v>246</v>
      </c>
    </row>
    <row r="200" spans="1:11" x14ac:dyDescent="0.3">
      <c r="A200" s="12" t="s">
        <v>22</v>
      </c>
      <c r="B200" s="12" t="s">
        <v>23</v>
      </c>
      <c r="C200" s="12" t="s">
        <v>70</v>
      </c>
      <c r="D200" s="12" t="s">
        <v>25</v>
      </c>
      <c r="E200" s="12" t="s">
        <v>64</v>
      </c>
      <c r="F200" s="12" t="s">
        <v>71</v>
      </c>
      <c r="G200" t="s">
        <v>19</v>
      </c>
      <c r="H200" t="s">
        <v>28</v>
      </c>
      <c r="I200" t="s">
        <v>29</v>
      </c>
      <c r="J200">
        <v>27</v>
      </c>
      <c r="K200" t="s">
        <v>246</v>
      </c>
    </row>
    <row r="201" spans="1:11" x14ac:dyDescent="0.3">
      <c r="A201" s="12" t="s">
        <v>22</v>
      </c>
      <c r="B201" s="12" t="s">
        <v>23</v>
      </c>
      <c r="C201" s="12" t="s">
        <v>72</v>
      </c>
      <c r="D201" s="12" t="s">
        <v>25</v>
      </c>
      <c r="E201" s="12" t="s">
        <v>73</v>
      </c>
      <c r="F201" s="12" t="s">
        <v>74</v>
      </c>
      <c r="G201" t="s">
        <v>19</v>
      </c>
      <c r="H201" t="s">
        <v>61</v>
      </c>
      <c r="I201" t="s">
        <v>29</v>
      </c>
      <c r="J201">
        <v>1</v>
      </c>
      <c r="K201" t="s">
        <v>246</v>
      </c>
    </row>
    <row r="202" spans="1:11" x14ac:dyDescent="0.3">
      <c r="A202" s="12" t="s">
        <v>22</v>
      </c>
      <c r="B202" s="12" t="s">
        <v>23</v>
      </c>
      <c r="C202" s="12" t="s">
        <v>75</v>
      </c>
      <c r="D202" s="12" t="s">
        <v>25</v>
      </c>
      <c r="E202" s="12" t="s">
        <v>73</v>
      </c>
      <c r="F202" s="12" t="s">
        <v>76</v>
      </c>
      <c r="G202" t="s">
        <v>19</v>
      </c>
      <c r="H202" t="s">
        <v>61</v>
      </c>
      <c r="I202" t="s">
        <v>29</v>
      </c>
      <c r="J202">
        <v>1</v>
      </c>
      <c r="K202" t="s">
        <v>246</v>
      </c>
    </row>
    <row r="203" spans="1:11" x14ac:dyDescent="0.3">
      <c r="A203" s="12" t="s">
        <v>22</v>
      </c>
      <c r="B203" s="12" t="s">
        <v>23</v>
      </c>
      <c r="C203" s="12" t="s">
        <v>77</v>
      </c>
      <c r="D203" s="12" t="s">
        <v>25</v>
      </c>
      <c r="E203" s="12" t="s">
        <v>17</v>
      </c>
      <c r="F203" s="12" t="s">
        <v>78</v>
      </c>
      <c r="G203" t="s">
        <v>19</v>
      </c>
      <c r="H203" t="s">
        <v>28</v>
      </c>
      <c r="I203" t="s">
        <v>29</v>
      </c>
      <c r="J203">
        <v>28</v>
      </c>
      <c r="K203" t="s">
        <v>246</v>
      </c>
    </row>
    <row r="204" spans="1:11" x14ac:dyDescent="0.3">
      <c r="A204" s="12" t="s">
        <v>22</v>
      </c>
      <c r="B204" s="12" t="s">
        <v>23</v>
      </c>
      <c r="C204" s="12" t="s">
        <v>79</v>
      </c>
      <c r="D204" s="12" t="s">
        <v>25</v>
      </c>
      <c r="E204" s="12" t="s">
        <v>80</v>
      </c>
      <c r="F204" s="12" t="s">
        <v>81</v>
      </c>
      <c r="G204" t="s">
        <v>82</v>
      </c>
      <c r="H204" t="s">
        <v>61</v>
      </c>
      <c r="I204" t="s">
        <v>62</v>
      </c>
      <c r="J204">
        <v>1</v>
      </c>
      <c r="K204" t="s">
        <v>246</v>
      </c>
    </row>
    <row r="205" spans="1:11" x14ac:dyDescent="0.3">
      <c r="A205" s="12" t="s">
        <v>22</v>
      </c>
      <c r="B205" s="12" t="s">
        <v>23</v>
      </c>
      <c r="C205" s="12" t="s">
        <v>83</v>
      </c>
      <c r="D205" s="12" t="s">
        <v>25</v>
      </c>
      <c r="E205" s="12" t="s">
        <v>80</v>
      </c>
      <c r="F205" s="12" t="s">
        <v>84</v>
      </c>
      <c r="G205" t="s">
        <v>82</v>
      </c>
      <c r="H205" t="s">
        <v>61</v>
      </c>
      <c r="I205" t="s">
        <v>62</v>
      </c>
      <c r="J205">
        <v>1</v>
      </c>
      <c r="K205" t="s">
        <v>246</v>
      </c>
    </row>
    <row r="206" spans="1:11" x14ac:dyDescent="0.3">
      <c r="A206" s="14" t="s">
        <v>85</v>
      </c>
      <c r="B206" s="14" t="s">
        <v>86</v>
      </c>
      <c r="C206" s="14" t="s">
        <v>87</v>
      </c>
      <c r="D206" s="14" t="s">
        <v>88</v>
      </c>
      <c r="E206" s="14" t="s">
        <v>89</v>
      </c>
      <c r="F206" s="14" t="s">
        <v>87</v>
      </c>
      <c r="G206" t="s">
        <v>90</v>
      </c>
      <c r="H206" t="s">
        <v>28</v>
      </c>
      <c r="I206" t="s">
        <v>29</v>
      </c>
      <c r="J206">
        <v>100</v>
      </c>
      <c r="K206" t="s">
        <v>246</v>
      </c>
    </row>
    <row r="207" spans="1:11" x14ac:dyDescent="0.3">
      <c r="A207" s="14" t="s">
        <v>85</v>
      </c>
      <c r="B207" s="14" t="s">
        <v>86</v>
      </c>
      <c r="C207" s="14" t="s">
        <v>91</v>
      </c>
      <c r="D207" s="14" t="s">
        <v>88</v>
      </c>
      <c r="E207" s="14" t="s">
        <v>89</v>
      </c>
      <c r="F207" s="14" t="s">
        <v>91</v>
      </c>
      <c r="G207" t="s">
        <v>90</v>
      </c>
      <c r="H207" t="s">
        <v>28</v>
      </c>
      <c r="I207" t="s">
        <v>29</v>
      </c>
      <c r="J207">
        <v>101</v>
      </c>
      <c r="K207" t="s">
        <v>246</v>
      </c>
    </row>
    <row r="208" spans="1:11" x14ac:dyDescent="0.3">
      <c r="A208" s="14" t="s">
        <v>85</v>
      </c>
      <c r="B208" s="14" t="s">
        <v>86</v>
      </c>
      <c r="C208" s="14" t="s">
        <v>92</v>
      </c>
      <c r="D208" s="14" t="s">
        <v>88</v>
      </c>
      <c r="E208" s="14" t="s">
        <v>89</v>
      </c>
      <c r="F208" s="14" t="s">
        <v>92</v>
      </c>
      <c r="G208" t="s">
        <v>90</v>
      </c>
      <c r="H208" t="s">
        <v>28</v>
      </c>
      <c r="I208" t="s">
        <v>29</v>
      </c>
      <c r="J208">
        <v>102</v>
      </c>
      <c r="K208" t="s">
        <v>246</v>
      </c>
    </row>
    <row r="209" spans="1:11" x14ac:dyDescent="0.3">
      <c r="A209" s="14" t="s">
        <v>85</v>
      </c>
      <c r="B209" s="14" t="s">
        <v>86</v>
      </c>
      <c r="C209" s="14" t="s">
        <v>93</v>
      </c>
      <c r="D209" s="14" t="s">
        <v>88</v>
      </c>
      <c r="E209" s="14" t="s">
        <v>89</v>
      </c>
      <c r="F209" s="14" t="s">
        <v>93</v>
      </c>
      <c r="G209" t="s">
        <v>90</v>
      </c>
      <c r="H209" t="s">
        <v>28</v>
      </c>
      <c r="I209" t="s">
        <v>29</v>
      </c>
      <c r="J209">
        <v>103</v>
      </c>
      <c r="K209" t="s">
        <v>246</v>
      </c>
    </row>
    <row r="210" spans="1:11" x14ac:dyDescent="0.3">
      <c r="A210" s="14" t="s">
        <v>85</v>
      </c>
      <c r="B210" s="14" t="s">
        <v>86</v>
      </c>
      <c r="C210" s="14" t="s">
        <v>94</v>
      </c>
      <c r="D210" s="14" t="s">
        <v>88</v>
      </c>
      <c r="E210" s="14" t="s">
        <v>89</v>
      </c>
      <c r="F210" s="14" t="s">
        <v>94</v>
      </c>
      <c r="G210" t="s">
        <v>90</v>
      </c>
      <c r="H210" t="s">
        <v>28</v>
      </c>
      <c r="I210" t="s">
        <v>29</v>
      </c>
      <c r="J210">
        <v>104</v>
      </c>
      <c r="K210" t="s">
        <v>246</v>
      </c>
    </row>
    <row r="211" spans="1:11" x14ac:dyDescent="0.3">
      <c r="A211" s="14" t="s">
        <v>85</v>
      </c>
      <c r="B211" s="14" t="s">
        <v>86</v>
      </c>
      <c r="C211" s="14" t="s">
        <v>95</v>
      </c>
      <c r="D211" s="14" t="s">
        <v>88</v>
      </c>
      <c r="E211" s="14" t="s">
        <v>89</v>
      </c>
      <c r="F211" s="14" t="s">
        <v>95</v>
      </c>
      <c r="G211" t="s">
        <v>90</v>
      </c>
      <c r="H211" t="s">
        <v>28</v>
      </c>
      <c r="I211" t="s">
        <v>29</v>
      </c>
      <c r="J211">
        <v>105</v>
      </c>
      <c r="K211" t="s">
        <v>246</v>
      </c>
    </row>
    <row r="212" spans="1:11" x14ac:dyDescent="0.3">
      <c r="A212" s="14" t="s">
        <v>85</v>
      </c>
      <c r="B212" s="14" t="s">
        <v>86</v>
      </c>
      <c r="C212" s="14" t="s">
        <v>96</v>
      </c>
      <c r="D212" s="14" t="s">
        <v>88</v>
      </c>
      <c r="E212" s="14" t="s">
        <v>89</v>
      </c>
      <c r="F212" s="14" t="s">
        <v>96</v>
      </c>
      <c r="G212" t="s">
        <v>90</v>
      </c>
      <c r="H212" t="s">
        <v>28</v>
      </c>
      <c r="I212" t="s">
        <v>29</v>
      </c>
      <c r="J212">
        <v>106</v>
      </c>
      <c r="K212" t="s">
        <v>246</v>
      </c>
    </row>
    <row r="213" spans="1:11" x14ac:dyDescent="0.3">
      <c r="A213" s="14" t="s">
        <v>85</v>
      </c>
      <c r="B213" s="14" t="s">
        <v>86</v>
      </c>
      <c r="C213" s="14" t="s">
        <v>97</v>
      </c>
      <c r="D213" s="14" t="s">
        <v>88</v>
      </c>
      <c r="E213" s="14" t="s">
        <v>89</v>
      </c>
      <c r="F213" s="14" t="s">
        <v>97</v>
      </c>
      <c r="G213" t="s">
        <v>90</v>
      </c>
      <c r="H213" t="s">
        <v>28</v>
      </c>
      <c r="I213" t="s">
        <v>29</v>
      </c>
      <c r="J213">
        <v>107</v>
      </c>
      <c r="K213" t="s">
        <v>246</v>
      </c>
    </row>
    <row r="214" spans="1:11" x14ac:dyDescent="0.3">
      <c r="A214" s="14" t="s">
        <v>85</v>
      </c>
      <c r="B214" s="14" t="s">
        <v>86</v>
      </c>
      <c r="C214" s="14" t="s">
        <v>98</v>
      </c>
      <c r="D214" s="14" t="s">
        <v>88</v>
      </c>
      <c r="E214" s="14" t="s">
        <v>89</v>
      </c>
      <c r="F214" s="14" t="s">
        <v>98</v>
      </c>
      <c r="G214" t="s">
        <v>90</v>
      </c>
      <c r="H214" t="s">
        <v>28</v>
      </c>
      <c r="I214" t="s">
        <v>29</v>
      </c>
      <c r="J214">
        <v>108</v>
      </c>
      <c r="K214" t="s">
        <v>246</v>
      </c>
    </row>
    <row r="215" spans="1:11" x14ac:dyDescent="0.3">
      <c r="A215" s="14" t="s">
        <v>85</v>
      </c>
      <c r="B215" s="14" t="s">
        <v>86</v>
      </c>
      <c r="C215" s="14" t="s">
        <v>99</v>
      </c>
      <c r="D215" s="14" t="s">
        <v>88</v>
      </c>
      <c r="E215" s="14" t="s">
        <v>89</v>
      </c>
      <c r="F215" s="14" t="s">
        <v>99</v>
      </c>
      <c r="G215" t="s">
        <v>90</v>
      </c>
      <c r="H215" t="s">
        <v>28</v>
      </c>
      <c r="I215" t="s">
        <v>29</v>
      </c>
      <c r="J215">
        <v>109</v>
      </c>
      <c r="K215" t="s">
        <v>246</v>
      </c>
    </row>
    <row r="216" spans="1:11" x14ac:dyDescent="0.3">
      <c r="A216" s="14" t="s">
        <v>85</v>
      </c>
      <c r="B216" s="14" t="s">
        <v>86</v>
      </c>
      <c r="C216" s="14" t="s">
        <v>100</v>
      </c>
      <c r="D216" s="14" t="s">
        <v>88</v>
      </c>
      <c r="E216" s="14" t="s">
        <v>89</v>
      </c>
      <c r="F216" s="14" t="s">
        <v>100</v>
      </c>
      <c r="G216" t="s">
        <v>90</v>
      </c>
      <c r="H216" t="s">
        <v>28</v>
      </c>
      <c r="I216" t="s">
        <v>29</v>
      </c>
      <c r="J216">
        <v>110</v>
      </c>
      <c r="K216" t="s">
        <v>246</v>
      </c>
    </row>
    <row r="217" spans="1:11" x14ac:dyDescent="0.3">
      <c r="A217" s="14" t="s">
        <v>85</v>
      </c>
      <c r="B217" s="14" t="s">
        <v>86</v>
      </c>
      <c r="C217" s="14" t="s">
        <v>101</v>
      </c>
      <c r="D217" s="14" t="s">
        <v>88</v>
      </c>
      <c r="E217" s="14" t="s">
        <v>89</v>
      </c>
      <c r="F217" s="14" t="s">
        <v>101</v>
      </c>
      <c r="G217" t="s">
        <v>90</v>
      </c>
      <c r="H217" t="s">
        <v>28</v>
      </c>
      <c r="I217" t="s">
        <v>29</v>
      </c>
      <c r="J217">
        <v>111</v>
      </c>
      <c r="K217" t="s">
        <v>246</v>
      </c>
    </row>
    <row r="218" spans="1:11" x14ac:dyDescent="0.3">
      <c r="A218" s="14" t="s">
        <v>85</v>
      </c>
      <c r="B218" s="14" t="s">
        <v>86</v>
      </c>
      <c r="C218" s="14" t="s">
        <v>102</v>
      </c>
      <c r="D218" s="14" t="s">
        <v>88</v>
      </c>
      <c r="E218" s="14" t="s">
        <v>89</v>
      </c>
      <c r="F218" s="14" t="s">
        <v>102</v>
      </c>
      <c r="G218" t="s">
        <v>90</v>
      </c>
      <c r="H218" t="s">
        <v>28</v>
      </c>
      <c r="I218" t="s">
        <v>29</v>
      </c>
      <c r="J218">
        <v>112</v>
      </c>
      <c r="K218" t="s">
        <v>246</v>
      </c>
    </row>
    <row r="219" spans="1:11" x14ac:dyDescent="0.3">
      <c r="A219" s="14" t="s">
        <v>85</v>
      </c>
      <c r="B219" s="14" t="s">
        <v>86</v>
      </c>
      <c r="C219" s="14" t="s">
        <v>103</v>
      </c>
      <c r="D219" s="14" t="s">
        <v>88</v>
      </c>
      <c r="E219" s="14" t="s">
        <v>89</v>
      </c>
      <c r="F219" s="14" t="s">
        <v>103</v>
      </c>
      <c r="G219" t="s">
        <v>90</v>
      </c>
      <c r="H219" t="s">
        <v>28</v>
      </c>
      <c r="I219" t="s">
        <v>29</v>
      </c>
      <c r="J219">
        <v>113</v>
      </c>
      <c r="K219" t="s">
        <v>246</v>
      </c>
    </row>
    <row r="220" spans="1:11" x14ac:dyDescent="0.3">
      <c r="A220" s="14" t="s">
        <v>85</v>
      </c>
      <c r="B220" s="14" t="s">
        <v>86</v>
      </c>
      <c r="C220" s="14" t="s">
        <v>104</v>
      </c>
      <c r="D220" s="14" t="s">
        <v>88</v>
      </c>
      <c r="E220" s="14" t="s">
        <v>89</v>
      </c>
      <c r="F220" s="14" t="s">
        <v>104</v>
      </c>
      <c r="G220" t="s">
        <v>90</v>
      </c>
      <c r="H220" t="s">
        <v>28</v>
      </c>
      <c r="I220" t="s">
        <v>29</v>
      </c>
      <c r="J220">
        <v>114</v>
      </c>
      <c r="K220" t="s">
        <v>246</v>
      </c>
    </row>
    <row r="221" spans="1:11" x14ac:dyDescent="0.3">
      <c r="A221" s="14" t="s">
        <v>85</v>
      </c>
      <c r="B221" s="14" t="s">
        <v>86</v>
      </c>
      <c r="C221" s="14" t="s">
        <v>105</v>
      </c>
      <c r="D221" s="14" t="s">
        <v>88</v>
      </c>
      <c r="E221" s="14" t="s">
        <v>89</v>
      </c>
      <c r="F221" s="14" t="s">
        <v>105</v>
      </c>
      <c r="G221" t="s">
        <v>90</v>
      </c>
      <c r="H221" t="s">
        <v>28</v>
      </c>
      <c r="I221" t="s">
        <v>29</v>
      </c>
      <c r="J221">
        <v>115</v>
      </c>
      <c r="K221" t="s">
        <v>246</v>
      </c>
    </row>
    <row r="222" spans="1:11" x14ac:dyDescent="0.3">
      <c r="A222" s="14" t="s">
        <v>85</v>
      </c>
      <c r="B222" s="14" t="s">
        <v>86</v>
      </c>
      <c r="C222" s="14" t="s">
        <v>106</v>
      </c>
      <c r="D222" s="14" t="s">
        <v>88</v>
      </c>
      <c r="E222" s="14" t="s">
        <v>89</v>
      </c>
      <c r="F222" s="14" t="s">
        <v>106</v>
      </c>
      <c r="G222" t="s">
        <v>90</v>
      </c>
      <c r="H222" t="s">
        <v>28</v>
      </c>
      <c r="I222" t="s">
        <v>29</v>
      </c>
      <c r="J222">
        <v>116</v>
      </c>
      <c r="K222" t="s">
        <v>246</v>
      </c>
    </row>
    <row r="223" spans="1:11" x14ac:dyDescent="0.3">
      <c r="A223" s="14" t="s">
        <v>85</v>
      </c>
      <c r="B223" s="14" t="s">
        <v>86</v>
      </c>
      <c r="C223" s="14" t="s">
        <v>107</v>
      </c>
      <c r="D223" s="14" t="s">
        <v>88</v>
      </c>
      <c r="E223" s="14" t="s">
        <v>89</v>
      </c>
      <c r="F223" s="14" t="s">
        <v>107</v>
      </c>
      <c r="G223" t="s">
        <v>90</v>
      </c>
      <c r="H223" t="s">
        <v>28</v>
      </c>
      <c r="I223" t="s">
        <v>29</v>
      </c>
      <c r="J223">
        <v>117</v>
      </c>
      <c r="K223" t="s">
        <v>246</v>
      </c>
    </row>
    <row r="224" spans="1:11" x14ac:dyDescent="0.3">
      <c r="A224" s="14" t="s">
        <v>85</v>
      </c>
      <c r="B224" s="14" t="s">
        <v>86</v>
      </c>
      <c r="C224" s="14" t="s">
        <v>108</v>
      </c>
      <c r="D224" s="14" t="s">
        <v>88</v>
      </c>
      <c r="E224" s="14" t="s">
        <v>89</v>
      </c>
      <c r="F224" s="14" t="s">
        <v>108</v>
      </c>
      <c r="G224" t="s">
        <v>90</v>
      </c>
      <c r="H224" t="s">
        <v>28</v>
      </c>
      <c r="I224" t="s">
        <v>29</v>
      </c>
      <c r="J224">
        <v>118</v>
      </c>
      <c r="K224" t="s">
        <v>246</v>
      </c>
    </row>
    <row r="225" spans="1:11" x14ac:dyDescent="0.3">
      <c r="A225" s="14" t="s">
        <v>85</v>
      </c>
      <c r="B225" s="14" t="s">
        <v>86</v>
      </c>
      <c r="C225" s="14" t="s">
        <v>109</v>
      </c>
      <c r="D225" s="14" t="s">
        <v>88</v>
      </c>
      <c r="E225" s="14" t="s">
        <v>89</v>
      </c>
      <c r="F225" s="14" t="s">
        <v>109</v>
      </c>
      <c r="G225" t="s">
        <v>90</v>
      </c>
      <c r="H225" t="s">
        <v>28</v>
      </c>
      <c r="I225" t="s">
        <v>29</v>
      </c>
      <c r="J225">
        <v>119</v>
      </c>
      <c r="K225" t="s">
        <v>246</v>
      </c>
    </row>
    <row r="226" spans="1:11" x14ac:dyDescent="0.3">
      <c r="A226" s="14" t="s">
        <v>85</v>
      </c>
      <c r="B226" s="14" t="s">
        <v>86</v>
      </c>
      <c r="C226" s="14" t="s">
        <v>110</v>
      </c>
      <c r="D226" s="14" t="s">
        <v>88</v>
      </c>
      <c r="E226" s="14" t="s">
        <v>89</v>
      </c>
      <c r="F226" s="14" t="s">
        <v>110</v>
      </c>
      <c r="G226" t="s">
        <v>90</v>
      </c>
      <c r="H226" t="s">
        <v>28</v>
      </c>
      <c r="I226" t="s">
        <v>29</v>
      </c>
      <c r="J226">
        <v>120</v>
      </c>
      <c r="K226" t="s">
        <v>246</v>
      </c>
    </row>
    <row r="227" spans="1:11" x14ac:dyDescent="0.3">
      <c r="A227" s="14" t="s">
        <v>85</v>
      </c>
      <c r="B227" s="14" t="s">
        <v>86</v>
      </c>
      <c r="C227" s="14" t="s">
        <v>111</v>
      </c>
      <c r="D227" s="14" t="s">
        <v>88</v>
      </c>
      <c r="E227" s="14" t="s">
        <v>89</v>
      </c>
      <c r="F227" s="14" t="s">
        <v>111</v>
      </c>
      <c r="G227" t="s">
        <v>90</v>
      </c>
      <c r="H227" t="s">
        <v>28</v>
      </c>
      <c r="I227" t="s">
        <v>29</v>
      </c>
      <c r="J227">
        <v>121</v>
      </c>
      <c r="K227" t="s">
        <v>246</v>
      </c>
    </row>
    <row r="228" spans="1:11" x14ac:dyDescent="0.3">
      <c r="A228" s="14" t="s">
        <v>85</v>
      </c>
      <c r="B228" s="14" t="s">
        <v>86</v>
      </c>
      <c r="C228" s="14" t="s">
        <v>112</v>
      </c>
      <c r="D228" s="14" t="s">
        <v>88</v>
      </c>
      <c r="E228" s="14" t="s">
        <v>89</v>
      </c>
      <c r="F228" s="14" t="s">
        <v>112</v>
      </c>
      <c r="G228" t="s">
        <v>90</v>
      </c>
      <c r="H228" t="s">
        <v>28</v>
      </c>
      <c r="I228" t="s">
        <v>29</v>
      </c>
      <c r="J228">
        <v>122</v>
      </c>
      <c r="K228" t="s">
        <v>246</v>
      </c>
    </row>
    <row r="229" spans="1:11" x14ac:dyDescent="0.3">
      <c r="A229" s="14" t="s">
        <v>85</v>
      </c>
      <c r="B229" s="14" t="s">
        <v>86</v>
      </c>
      <c r="C229" s="14" t="s">
        <v>113</v>
      </c>
      <c r="D229" s="14" t="s">
        <v>88</v>
      </c>
      <c r="E229" s="14" t="s">
        <v>89</v>
      </c>
      <c r="F229" s="14" t="s">
        <v>113</v>
      </c>
      <c r="G229" t="s">
        <v>90</v>
      </c>
      <c r="H229" t="s">
        <v>28</v>
      </c>
      <c r="I229" t="s">
        <v>29</v>
      </c>
      <c r="J229">
        <v>123</v>
      </c>
      <c r="K229" t="s">
        <v>246</v>
      </c>
    </row>
    <row r="230" spans="1:11" x14ac:dyDescent="0.3">
      <c r="A230" s="14" t="s">
        <v>85</v>
      </c>
      <c r="B230" s="14" t="s">
        <v>86</v>
      </c>
      <c r="C230" s="14" t="s">
        <v>114</v>
      </c>
      <c r="D230" s="14" t="s">
        <v>88</v>
      </c>
      <c r="E230" s="14" t="s">
        <v>89</v>
      </c>
      <c r="F230" s="14" t="s">
        <v>114</v>
      </c>
      <c r="G230" t="s">
        <v>90</v>
      </c>
      <c r="H230" t="s">
        <v>28</v>
      </c>
      <c r="I230" t="s">
        <v>29</v>
      </c>
      <c r="J230">
        <v>124</v>
      </c>
      <c r="K230" t="s">
        <v>246</v>
      </c>
    </row>
    <row r="231" spans="1:11" x14ac:dyDescent="0.3">
      <c r="A231" s="14" t="s">
        <v>85</v>
      </c>
      <c r="B231" s="14" t="s">
        <v>86</v>
      </c>
      <c r="C231" s="14" t="s">
        <v>115</v>
      </c>
      <c r="D231" s="14" t="s">
        <v>88</v>
      </c>
      <c r="E231" s="14" t="s">
        <v>89</v>
      </c>
      <c r="F231" s="14" t="s">
        <v>115</v>
      </c>
      <c r="G231" t="s">
        <v>90</v>
      </c>
      <c r="H231" t="s">
        <v>28</v>
      </c>
      <c r="I231" t="s">
        <v>29</v>
      </c>
      <c r="J231">
        <v>125</v>
      </c>
      <c r="K231" t="s">
        <v>246</v>
      </c>
    </row>
    <row r="232" spans="1:11" x14ac:dyDescent="0.3">
      <c r="A232" s="14" t="s">
        <v>85</v>
      </c>
      <c r="B232" s="14" t="s">
        <v>86</v>
      </c>
      <c r="C232" s="14" t="s">
        <v>116</v>
      </c>
      <c r="D232" s="14" t="s">
        <v>88</v>
      </c>
      <c r="E232" s="14" t="s">
        <v>89</v>
      </c>
      <c r="F232" s="14" t="s">
        <v>116</v>
      </c>
      <c r="G232" t="s">
        <v>90</v>
      </c>
      <c r="H232" t="s">
        <v>28</v>
      </c>
      <c r="I232" t="s">
        <v>29</v>
      </c>
      <c r="J232">
        <v>126</v>
      </c>
      <c r="K232" t="s">
        <v>246</v>
      </c>
    </row>
    <row r="233" spans="1:11" x14ac:dyDescent="0.3">
      <c r="A233" s="14" t="s">
        <v>85</v>
      </c>
      <c r="B233" s="14" t="s">
        <v>86</v>
      </c>
      <c r="C233" s="14" t="s">
        <v>117</v>
      </c>
      <c r="D233" s="14" t="s">
        <v>88</v>
      </c>
      <c r="E233" s="14" t="s">
        <v>89</v>
      </c>
      <c r="F233" s="14" t="s">
        <v>117</v>
      </c>
      <c r="G233" t="s">
        <v>90</v>
      </c>
      <c r="H233" t="s">
        <v>28</v>
      </c>
      <c r="I233" t="s">
        <v>29</v>
      </c>
      <c r="J233">
        <v>127</v>
      </c>
      <c r="K233" t="s">
        <v>246</v>
      </c>
    </row>
    <row r="234" spans="1:11" x14ac:dyDescent="0.3">
      <c r="A234" s="14" t="s">
        <v>85</v>
      </c>
      <c r="B234" s="14" t="s">
        <v>86</v>
      </c>
      <c r="C234" s="14" t="s">
        <v>118</v>
      </c>
      <c r="D234" s="14" t="s">
        <v>88</v>
      </c>
      <c r="E234" s="14" t="s">
        <v>89</v>
      </c>
      <c r="F234" s="14" t="s">
        <v>118</v>
      </c>
      <c r="G234" t="s">
        <v>90</v>
      </c>
      <c r="H234" t="s">
        <v>28</v>
      </c>
      <c r="I234" t="s">
        <v>29</v>
      </c>
      <c r="J234">
        <v>128</v>
      </c>
      <c r="K234" t="s">
        <v>246</v>
      </c>
    </row>
    <row r="235" spans="1:11" x14ac:dyDescent="0.3">
      <c r="A235" s="14" t="s">
        <v>85</v>
      </c>
      <c r="B235" s="14" t="s">
        <v>86</v>
      </c>
      <c r="C235" s="14" t="s">
        <v>119</v>
      </c>
      <c r="D235" s="14" t="s">
        <v>88</v>
      </c>
      <c r="E235" s="14" t="s">
        <v>120</v>
      </c>
      <c r="F235" s="14" t="s">
        <v>119</v>
      </c>
      <c r="G235" t="s">
        <v>121</v>
      </c>
      <c r="H235" t="s">
        <v>28</v>
      </c>
      <c r="I235" t="s">
        <v>29</v>
      </c>
      <c r="J235">
        <v>129</v>
      </c>
      <c r="K235" t="s">
        <v>246</v>
      </c>
    </row>
    <row r="236" spans="1:11" x14ac:dyDescent="0.3">
      <c r="A236" s="14" t="s">
        <v>85</v>
      </c>
      <c r="B236" s="14" t="s">
        <v>86</v>
      </c>
      <c r="C236" s="14" t="s">
        <v>122</v>
      </c>
      <c r="D236" s="14" t="s">
        <v>88</v>
      </c>
      <c r="E236" s="14" t="s">
        <v>120</v>
      </c>
      <c r="F236" s="14" t="s">
        <v>122</v>
      </c>
      <c r="G236" t="s">
        <v>121</v>
      </c>
      <c r="H236" t="s">
        <v>28</v>
      </c>
      <c r="I236" t="s">
        <v>29</v>
      </c>
      <c r="J236">
        <v>130</v>
      </c>
      <c r="K236" t="s">
        <v>246</v>
      </c>
    </row>
    <row r="237" spans="1:11" x14ac:dyDescent="0.3">
      <c r="A237" s="14" t="s">
        <v>85</v>
      </c>
      <c r="B237" s="14" t="s">
        <v>86</v>
      </c>
      <c r="C237" s="14" t="s">
        <v>123</v>
      </c>
      <c r="D237" s="14" t="s">
        <v>88</v>
      </c>
      <c r="E237" s="14" t="s">
        <v>120</v>
      </c>
      <c r="F237" s="14" t="s">
        <v>123</v>
      </c>
      <c r="G237" t="s">
        <v>121</v>
      </c>
      <c r="H237" t="s">
        <v>28</v>
      </c>
      <c r="I237" t="s">
        <v>29</v>
      </c>
      <c r="J237">
        <v>131</v>
      </c>
      <c r="K237" t="s">
        <v>246</v>
      </c>
    </row>
    <row r="238" spans="1:11" x14ac:dyDescent="0.3">
      <c r="A238" s="14" t="s">
        <v>85</v>
      </c>
      <c r="B238" s="14" t="s">
        <v>86</v>
      </c>
      <c r="C238" s="14" t="s">
        <v>124</v>
      </c>
      <c r="D238" s="14" t="s">
        <v>88</v>
      </c>
      <c r="E238" s="14" t="s">
        <v>120</v>
      </c>
      <c r="F238" s="14" t="s">
        <v>124</v>
      </c>
      <c r="G238" t="s">
        <v>121</v>
      </c>
      <c r="H238" t="s">
        <v>28</v>
      </c>
      <c r="I238" t="s">
        <v>29</v>
      </c>
      <c r="J238">
        <v>132</v>
      </c>
      <c r="K238" t="s">
        <v>246</v>
      </c>
    </row>
    <row r="239" spans="1:11" x14ac:dyDescent="0.3">
      <c r="A239" s="14" t="s">
        <v>85</v>
      </c>
      <c r="B239" s="14" t="s">
        <v>86</v>
      </c>
      <c r="C239" s="14" t="s">
        <v>125</v>
      </c>
      <c r="D239" s="14" t="s">
        <v>88</v>
      </c>
      <c r="E239" s="14" t="s">
        <v>120</v>
      </c>
      <c r="F239" s="14" t="s">
        <v>125</v>
      </c>
      <c r="G239" t="s">
        <v>121</v>
      </c>
      <c r="H239" t="s">
        <v>28</v>
      </c>
      <c r="I239" t="s">
        <v>29</v>
      </c>
      <c r="J239">
        <v>133</v>
      </c>
      <c r="K239" t="s">
        <v>246</v>
      </c>
    </row>
    <row r="240" spans="1:11" x14ac:dyDescent="0.3">
      <c r="A240" s="14" t="s">
        <v>85</v>
      </c>
      <c r="B240" s="14" t="s">
        <v>86</v>
      </c>
      <c r="C240" s="14" t="s">
        <v>126</v>
      </c>
      <c r="D240" s="14" t="s">
        <v>88</v>
      </c>
      <c r="E240" s="14" t="s">
        <v>120</v>
      </c>
      <c r="F240" s="14" t="s">
        <v>126</v>
      </c>
      <c r="G240" t="s">
        <v>121</v>
      </c>
      <c r="H240" t="s">
        <v>28</v>
      </c>
      <c r="I240" t="s">
        <v>29</v>
      </c>
      <c r="J240">
        <v>134</v>
      </c>
      <c r="K240" t="s">
        <v>246</v>
      </c>
    </row>
    <row r="241" spans="1:11" x14ac:dyDescent="0.3">
      <c r="A241" s="14" t="s">
        <v>85</v>
      </c>
      <c r="B241" s="14" t="s">
        <v>86</v>
      </c>
      <c r="C241" s="14" t="s">
        <v>127</v>
      </c>
      <c r="D241" s="14" t="s">
        <v>88</v>
      </c>
      <c r="E241" s="14" t="s">
        <v>120</v>
      </c>
      <c r="F241" s="14" t="s">
        <v>127</v>
      </c>
      <c r="G241" t="s">
        <v>121</v>
      </c>
      <c r="H241" t="s">
        <v>28</v>
      </c>
      <c r="I241" t="s">
        <v>29</v>
      </c>
      <c r="J241">
        <v>135</v>
      </c>
      <c r="K241" t="s">
        <v>246</v>
      </c>
    </row>
    <row r="242" spans="1:11" x14ac:dyDescent="0.3">
      <c r="A242" s="14" t="s">
        <v>85</v>
      </c>
      <c r="B242" s="14" t="s">
        <v>86</v>
      </c>
      <c r="C242" s="14" t="s">
        <v>128</v>
      </c>
      <c r="D242" s="14" t="s">
        <v>88</v>
      </c>
      <c r="E242" s="14" t="s">
        <v>129</v>
      </c>
      <c r="F242" s="14" t="s">
        <v>128</v>
      </c>
      <c r="G242" t="s">
        <v>19</v>
      </c>
      <c r="H242" t="s">
        <v>28</v>
      </c>
      <c r="I242" t="s">
        <v>29</v>
      </c>
      <c r="J242">
        <v>136</v>
      </c>
      <c r="K242" t="s">
        <v>246</v>
      </c>
    </row>
    <row r="243" spans="1:11" x14ac:dyDescent="0.3">
      <c r="A243" s="14" t="s">
        <v>85</v>
      </c>
      <c r="B243" s="14" t="s">
        <v>86</v>
      </c>
      <c r="C243" s="14" t="s">
        <v>130</v>
      </c>
      <c r="D243" s="14" t="s">
        <v>88</v>
      </c>
      <c r="E243" s="14" t="s">
        <v>129</v>
      </c>
      <c r="F243" s="14" t="s">
        <v>130</v>
      </c>
      <c r="G243" t="s">
        <v>19</v>
      </c>
      <c r="H243" t="s">
        <v>28</v>
      </c>
      <c r="I243" t="s">
        <v>29</v>
      </c>
      <c r="J243">
        <v>137</v>
      </c>
      <c r="K243" t="s">
        <v>246</v>
      </c>
    </row>
    <row r="244" spans="1:11" x14ac:dyDescent="0.3">
      <c r="A244" s="14" t="s">
        <v>85</v>
      </c>
      <c r="B244" s="14" t="s">
        <v>86</v>
      </c>
      <c r="C244" s="14" t="s">
        <v>131</v>
      </c>
      <c r="D244" s="14" t="s">
        <v>88</v>
      </c>
      <c r="E244" s="14" t="s">
        <v>129</v>
      </c>
      <c r="F244" s="14" t="s">
        <v>131</v>
      </c>
      <c r="G244" t="s">
        <v>19</v>
      </c>
      <c r="H244" t="s">
        <v>28</v>
      </c>
      <c r="I244" t="s">
        <v>29</v>
      </c>
      <c r="J244">
        <v>138</v>
      </c>
      <c r="K244" t="s">
        <v>246</v>
      </c>
    </row>
    <row r="245" spans="1:11" x14ac:dyDescent="0.3">
      <c r="A245" s="14" t="s">
        <v>85</v>
      </c>
      <c r="B245" s="14" t="s">
        <v>86</v>
      </c>
      <c r="C245" s="14" t="s">
        <v>132</v>
      </c>
      <c r="D245" s="14" t="s">
        <v>88</v>
      </c>
      <c r="E245" s="14" t="s">
        <v>129</v>
      </c>
      <c r="F245" s="14" t="s">
        <v>132</v>
      </c>
      <c r="G245" t="s">
        <v>19</v>
      </c>
      <c r="H245" t="s">
        <v>28</v>
      </c>
      <c r="I245" t="s">
        <v>29</v>
      </c>
      <c r="J245">
        <v>139</v>
      </c>
      <c r="K245" t="s">
        <v>246</v>
      </c>
    </row>
    <row r="246" spans="1:11" x14ac:dyDescent="0.3">
      <c r="A246" s="14" t="s">
        <v>85</v>
      </c>
      <c r="B246" s="14" t="s">
        <v>86</v>
      </c>
      <c r="C246" s="14" t="s">
        <v>133</v>
      </c>
      <c r="D246" s="14" t="s">
        <v>88</v>
      </c>
      <c r="E246" s="14" t="s">
        <v>129</v>
      </c>
      <c r="F246" s="14" t="s">
        <v>133</v>
      </c>
      <c r="G246" t="s">
        <v>19</v>
      </c>
      <c r="H246" t="s">
        <v>28</v>
      </c>
      <c r="I246" t="s">
        <v>29</v>
      </c>
      <c r="J246">
        <v>140</v>
      </c>
      <c r="K246" t="s">
        <v>246</v>
      </c>
    </row>
    <row r="247" spans="1:11" x14ac:dyDescent="0.3">
      <c r="A247" s="14" t="s">
        <v>85</v>
      </c>
      <c r="B247" s="14" t="s">
        <v>86</v>
      </c>
      <c r="C247" s="14" t="s">
        <v>134</v>
      </c>
      <c r="D247" s="14" t="s">
        <v>88</v>
      </c>
      <c r="E247" s="14" t="s">
        <v>129</v>
      </c>
      <c r="F247" s="14" t="s">
        <v>134</v>
      </c>
      <c r="G247" t="s">
        <v>19</v>
      </c>
      <c r="H247" t="s">
        <v>28</v>
      </c>
      <c r="I247" t="s">
        <v>29</v>
      </c>
      <c r="J247">
        <v>141</v>
      </c>
      <c r="K247" t="s">
        <v>246</v>
      </c>
    </row>
    <row r="248" spans="1:11" x14ac:dyDescent="0.3">
      <c r="A248" s="14" t="s">
        <v>85</v>
      </c>
      <c r="B248" s="14" t="s">
        <v>86</v>
      </c>
      <c r="C248" s="14" t="s">
        <v>135</v>
      </c>
      <c r="D248" s="14" t="s">
        <v>88</v>
      </c>
      <c r="E248" s="14" t="s">
        <v>129</v>
      </c>
      <c r="F248" s="14" t="s">
        <v>135</v>
      </c>
      <c r="G248" t="s">
        <v>19</v>
      </c>
      <c r="H248" t="s">
        <v>28</v>
      </c>
      <c r="I248" t="s">
        <v>29</v>
      </c>
      <c r="J248">
        <v>142</v>
      </c>
      <c r="K248" t="s">
        <v>246</v>
      </c>
    </row>
    <row r="249" spans="1:11" x14ac:dyDescent="0.3">
      <c r="A249" s="14" t="s">
        <v>85</v>
      </c>
      <c r="B249" s="14" t="s">
        <v>86</v>
      </c>
      <c r="C249" s="14" t="s">
        <v>136</v>
      </c>
      <c r="D249" s="14" t="s">
        <v>88</v>
      </c>
      <c r="E249" s="14" t="s">
        <v>129</v>
      </c>
      <c r="F249" s="14" t="s">
        <v>136</v>
      </c>
      <c r="G249" t="s">
        <v>19</v>
      </c>
      <c r="H249" t="s">
        <v>28</v>
      </c>
      <c r="I249" t="s">
        <v>29</v>
      </c>
      <c r="J249">
        <v>143</v>
      </c>
      <c r="K249" t="s">
        <v>246</v>
      </c>
    </row>
    <row r="250" spans="1:11" x14ac:dyDescent="0.3">
      <c r="A250" s="14" t="s">
        <v>85</v>
      </c>
      <c r="B250" s="14" t="s">
        <v>86</v>
      </c>
      <c r="C250" s="14" t="s">
        <v>137</v>
      </c>
      <c r="D250" s="14" t="s">
        <v>88</v>
      </c>
      <c r="E250" s="14" t="s">
        <v>129</v>
      </c>
      <c r="F250" s="14" t="s">
        <v>137</v>
      </c>
      <c r="G250" t="s">
        <v>19</v>
      </c>
      <c r="H250" t="s">
        <v>28</v>
      </c>
      <c r="I250" t="s">
        <v>29</v>
      </c>
      <c r="J250">
        <v>144</v>
      </c>
      <c r="K250" t="s">
        <v>246</v>
      </c>
    </row>
    <row r="251" spans="1:11" x14ac:dyDescent="0.3">
      <c r="A251" s="14" t="s">
        <v>85</v>
      </c>
      <c r="B251" s="14" t="s">
        <v>86</v>
      </c>
      <c r="C251" s="14" t="s">
        <v>138</v>
      </c>
      <c r="D251" s="14" t="s">
        <v>88</v>
      </c>
      <c r="E251" s="14" t="s">
        <v>129</v>
      </c>
      <c r="F251" s="14" t="s">
        <v>138</v>
      </c>
      <c r="G251" t="s">
        <v>19</v>
      </c>
      <c r="H251" t="s">
        <v>28</v>
      </c>
      <c r="I251" t="s">
        <v>29</v>
      </c>
      <c r="J251">
        <v>145</v>
      </c>
      <c r="K251" t="s">
        <v>246</v>
      </c>
    </row>
    <row r="252" spans="1:11" x14ac:dyDescent="0.3">
      <c r="A252" s="14" t="s">
        <v>85</v>
      </c>
      <c r="B252" s="14" t="s">
        <v>86</v>
      </c>
      <c r="C252" s="14" t="s">
        <v>139</v>
      </c>
      <c r="D252" s="14" t="s">
        <v>88</v>
      </c>
      <c r="E252" s="14" t="s">
        <v>129</v>
      </c>
      <c r="F252" s="14" t="s">
        <v>139</v>
      </c>
      <c r="G252" t="s">
        <v>19</v>
      </c>
      <c r="H252" t="s">
        <v>28</v>
      </c>
      <c r="I252" t="s">
        <v>29</v>
      </c>
      <c r="J252">
        <v>146</v>
      </c>
      <c r="K252" t="s">
        <v>246</v>
      </c>
    </row>
    <row r="253" spans="1:11" x14ac:dyDescent="0.3">
      <c r="A253" s="14" t="s">
        <v>85</v>
      </c>
      <c r="B253" s="14" t="s">
        <v>86</v>
      </c>
      <c r="C253" s="14" t="s">
        <v>140</v>
      </c>
      <c r="D253" s="14" t="s">
        <v>88</v>
      </c>
      <c r="E253" s="14" t="s">
        <v>129</v>
      </c>
      <c r="F253" s="14" t="s">
        <v>140</v>
      </c>
      <c r="G253" t="s">
        <v>19</v>
      </c>
      <c r="H253" t="s">
        <v>28</v>
      </c>
      <c r="I253" t="s">
        <v>29</v>
      </c>
      <c r="J253">
        <v>147</v>
      </c>
      <c r="K253" t="s">
        <v>246</v>
      </c>
    </row>
    <row r="254" spans="1:11" x14ac:dyDescent="0.3">
      <c r="A254" s="14" t="s">
        <v>85</v>
      </c>
      <c r="B254" s="14" t="s">
        <v>86</v>
      </c>
      <c r="C254" s="14" t="s">
        <v>141</v>
      </c>
      <c r="D254" s="14" t="s">
        <v>88</v>
      </c>
      <c r="E254" s="14" t="s">
        <v>129</v>
      </c>
      <c r="F254" s="14" t="s">
        <v>141</v>
      </c>
      <c r="G254" t="s">
        <v>19</v>
      </c>
      <c r="H254" t="s">
        <v>28</v>
      </c>
      <c r="I254" t="s">
        <v>29</v>
      </c>
      <c r="J254">
        <v>148</v>
      </c>
      <c r="K254" t="s">
        <v>246</v>
      </c>
    </row>
    <row r="255" spans="1:11" x14ac:dyDescent="0.3">
      <c r="A255" s="14" t="s">
        <v>85</v>
      </c>
      <c r="B255" s="14" t="s">
        <v>86</v>
      </c>
      <c r="C255" s="14" t="s">
        <v>142</v>
      </c>
      <c r="D255" s="14" t="s">
        <v>88</v>
      </c>
      <c r="E255" s="14" t="s">
        <v>129</v>
      </c>
      <c r="F255" s="14" t="s">
        <v>142</v>
      </c>
      <c r="G255" t="s">
        <v>19</v>
      </c>
      <c r="H255" t="s">
        <v>28</v>
      </c>
      <c r="I255" t="s">
        <v>29</v>
      </c>
      <c r="J255">
        <v>149</v>
      </c>
      <c r="K255" t="s">
        <v>246</v>
      </c>
    </row>
    <row r="256" spans="1:11" x14ac:dyDescent="0.3">
      <c r="A256" s="14" t="s">
        <v>85</v>
      </c>
      <c r="B256" s="14" t="s">
        <v>86</v>
      </c>
      <c r="C256" s="14" t="s">
        <v>143</v>
      </c>
      <c r="D256" s="14" t="s">
        <v>88</v>
      </c>
      <c r="E256" s="14" t="s">
        <v>129</v>
      </c>
      <c r="F256" s="14" t="s">
        <v>143</v>
      </c>
      <c r="G256" t="s">
        <v>19</v>
      </c>
      <c r="H256" t="s">
        <v>28</v>
      </c>
      <c r="I256" t="s">
        <v>29</v>
      </c>
      <c r="J256">
        <v>150</v>
      </c>
      <c r="K256" t="s">
        <v>246</v>
      </c>
    </row>
    <row r="257" spans="1:11" x14ac:dyDescent="0.3">
      <c r="A257" s="14" t="s">
        <v>85</v>
      </c>
      <c r="B257" s="14" t="s">
        <v>86</v>
      </c>
      <c r="C257" s="14" t="s">
        <v>144</v>
      </c>
      <c r="D257" s="14" t="s">
        <v>88</v>
      </c>
      <c r="E257" s="14" t="s">
        <v>129</v>
      </c>
      <c r="F257" s="14" t="s">
        <v>144</v>
      </c>
      <c r="G257" t="s">
        <v>19</v>
      </c>
      <c r="H257" t="s">
        <v>28</v>
      </c>
      <c r="I257" t="s">
        <v>29</v>
      </c>
      <c r="J257">
        <v>151</v>
      </c>
      <c r="K257" t="s">
        <v>246</v>
      </c>
    </row>
    <row r="258" spans="1:11" x14ac:dyDescent="0.3">
      <c r="A258" s="14" t="s">
        <v>85</v>
      </c>
      <c r="B258" s="14" t="s">
        <v>86</v>
      </c>
      <c r="C258" s="14" t="s">
        <v>145</v>
      </c>
      <c r="D258" s="14" t="s">
        <v>88</v>
      </c>
      <c r="E258" s="14" t="s">
        <v>129</v>
      </c>
      <c r="F258" s="14" t="s">
        <v>145</v>
      </c>
      <c r="G258" t="s">
        <v>19</v>
      </c>
      <c r="H258" t="s">
        <v>28</v>
      </c>
      <c r="I258" t="s">
        <v>29</v>
      </c>
      <c r="J258">
        <v>152</v>
      </c>
      <c r="K258" t="s">
        <v>246</v>
      </c>
    </row>
    <row r="259" spans="1:11" x14ac:dyDescent="0.3">
      <c r="A259" s="14" t="s">
        <v>85</v>
      </c>
      <c r="B259" s="14" t="s">
        <v>86</v>
      </c>
      <c r="C259" s="14" t="s">
        <v>146</v>
      </c>
      <c r="D259" s="14" t="s">
        <v>88</v>
      </c>
      <c r="E259" s="14" t="s">
        <v>129</v>
      </c>
      <c r="F259" s="14" t="s">
        <v>146</v>
      </c>
      <c r="G259" t="s">
        <v>19</v>
      </c>
      <c r="H259" t="s">
        <v>28</v>
      </c>
      <c r="I259" t="s">
        <v>29</v>
      </c>
      <c r="J259">
        <v>153</v>
      </c>
      <c r="K259" t="s">
        <v>246</v>
      </c>
    </row>
    <row r="260" spans="1:11" x14ac:dyDescent="0.3">
      <c r="A260" s="14" t="s">
        <v>85</v>
      </c>
      <c r="B260" s="14" t="s">
        <v>86</v>
      </c>
      <c r="C260" s="14" t="s">
        <v>147</v>
      </c>
      <c r="D260" s="14" t="s">
        <v>88</v>
      </c>
      <c r="E260" s="14" t="s">
        <v>129</v>
      </c>
      <c r="F260" s="14" t="s">
        <v>147</v>
      </c>
      <c r="G260" t="s">
        <v>19</v>
      </c>
      <c r="H260" t="s">
        <v>28</v>
      </c>
      <c r="I260" t="s">
        <v>29</v>
      </c>
      <c r="J260">
        <v>154</v>
      </c>
      <c r="K260" t="s">
        <v>246</v>
      </c>
    </row>
    <row r="261" spans="1:11" x14ac:dyDescent="0.3">
      <c r="A261" s="14" t="s">
        <v>85</v>
      </c>
      <c r="B261" s="14" t="s">
        <v>86</v>
      </c>
      <c r="C261" s="14" t="s">
        <v>148</v>
      </c>
      <c r="D261" s="14" t="s">
        <v>88</v>
      </c>
      <c r="E261" s="14" t="s">
        <v>129</v>
      </c>
      <c r="F261" s="14" t="s">
        <v>148</v>
      </c>
      <c r="G261" t="s">
        <v>19</v>
      </c>
      <c r="H261" t="s">
        <v>28</v>
      </c>
      <c r="I261" t="s">
        <v>29</v>
      </c>
      <c r="J261">
        <v>155</v>
      </c>
      <c r="K261" t="s">
        <v>246</v>
      </c>
    </row>
    <row r="262" spans="1:11" x14ac:dyDescent="0.3">
      <c r="A262" s="14" t="s">
        <v>85</v>
      </c>
      <c r="B262" s="14" t="s">
        <v>86</v>
      </c>
      <c r="C262" s="14" t="s">
        <v>149</v>
      </c>
      <c r="D262" s="14" t="s">
        <v>88</v>
      </c>
      <c r="E262" s="14" t="s">
        <v>129</v>
      </c>
      <c r="F262" s="14" t="s">
        <v>149</v>
      </c>
      <c r="G262" t="s">
        <v>19</v>
      </c>
      <c r="H262" t="s">
        <v>28</v>
      </c>
      <c r="I262" t="s">
        <v>29</v>
      </c>
      <c r="J262">
        <v>156</v>
      </c>
      <c r="K262" t="s">
        <v>246</v>
      </c>
    </row>
    <row r="263" spans="1:11" x14ac:dyDescent="0.3">
      <c r="A263" s="14" t="s">
        <v>85</v>
      </c>
      <c r="B263" s="14" t="s">
        <v>86</v>
      </c>
      <c r="C263" s="14" t="s">
        <v>150</v>
      </c>
      <c r="D263" s="14" t="s">
        <v>88</v>
      </c>
      <c r="E263" s="14" t="s">
        <v>129</v>
      </c>
      <c r="F263" s="14" t="s">
        <v>150</v>
      </c>
      <c r="G263" t="s">
        <v>19</v>
      </c>
      <c r="H263" t="s">
        <v>28</v>
      </c>
      <c r="I263" t="s">
        <v>29</v>
      </c>
      <c r="J263">
        <v>157</v>
      </c>
      <c r="K263" t="s">
        <v>246</v>
      </c>
    </row>
    <row r="264" spans="1:11" x14ac:dyDescent="0.3">
      <c r="A264" s="14" t="s">
        <v>85</v>
      </c>
      <c r="B264" s="14" t="s">
        <v>86</v>
      </c>
      <c r="C264" s="14" t="s">
        <v>151</v>
      </c>
      <c r="D264" s="14" t="s">
        <v>88</v>
      </c>
      <c r="E264" s="14" t="s">
        <v>129</v>
      </c>
      <c r="F264" s="14" t="s">
        <v>151</v>
      </c>
      <c r="G264" t="s">
        <v>19</v>
      </c>
      <c r="H264" t="s">
        <v>28</v>
      </c>
      <c r="I264" t="s">
        <v>29</v>
      </c>
      <c r="J264">
        <v>158</v>
      </c>
      <c r="K264" t="s">
        <v>246</v>
      </c>
    </row>
    <row r="265" spans="1:11" x14ac:dyDescent="0.3">
      <c r="A265" s="14" t="s">
        <v>85</v>
      </c>
      <c r="B265" s="14" t="s">
        <v>86</v>
      </c>
      <c r="C265" s="14" t="s">
        <v>152</v>
      </c>
      <c r="D265" s="14" t="s">
        <v>88</v>
      </c>
      <c r="E265" s="14" t="s">
        <v>129</v>
      </c>
      <c r="F265" s="14" t="s">
        <v>152</v>
      </c>
      <c r="G265" t="s">
        <v>19</v>
      </c>
      <c r="H265" t="s">
        <v>28</v>
      </c>
      <c r="I265" t="s">
        <v>29</v>
      </c>
      <c r="J265">
        <v>159</v>
      </c>
      <c r="K265" t="s">
        <v>246</v>
      </c>
    </row>
    <row r="266" spans="1:11" x14ac:dyDescent="0.3">
      <c r="A266" s="14" t="s">
        <v>85</v>
      </c>
      <c r="B266" s="14" t="s">
        <v>86</v>
      </c>
      <c r="C266" s="14" t="s">
        <v>153</v>
      </c>
      <c r="D266" s="14" t="s">
        <v>88</v>
      </c>
      <c r="E266" s="14" t="s">
        <v>129</v>
      </c>
      <c r="F266" s="14" t="s">
        <v>153</v>
      </c>
      <c r="G266" t="s">
        <v>19</v>
      </c>
      <c r="H266" t="s">
        <v>28</v>
      </c>
      <c r="I266" t="s">
        <v>29</v>
      </c>
      <c r="J266">
        <v>160</v>
      </c>
      <c r="K266" t="s">
        <v>246</v>
      </c>
    </row>
    <row r="267" spans="1:11" x14ac:dyDescent="0.3">
      <c r="A267" s="14" t="s">
        <v>85</v>
      </c>
      <c r="B267" s="14" t="s">
        <v>86</v>
      </c>
      <c r="C267" s="14" t="s">
        <v>154</v>
      </c>
      <c r="D267" s="14" t="s">
        <v>88</v>
      </c>
      <c r="E267" s="14" t="s">
        <v>129</v>
      </c>
      <c r="F267" s="14" t="s">
        <v>154</v>
      </c>
      <c r="G267" t="s">
        <v>19</v>
      </c>
      <c r="H267" t="s">
        <v>28</v>
      </c>
      <c r="I267" t="s">
        <v>29</v>
      </c>
      <c r="J267">
        <v>161</v>
      </c>
      <c r="K267" t="s">
        <v>246</v>
      </c>
    </row>
    <row r="268" spans="1:11" x14ac:dyDescent="0.3">
      <c r="A268" s="14" t="s">
        <v>85</v>
      </c>
      <c r="B268" s="14" t="s">
        <v>86</v>
      </c>
      <c r="C268" s="14" t="s">
        <v>155</v>
      </c>
      <c r="D268" s="14" t="s">
        <v>88</v>
      </c>
      <c r="E268" s="14" t="s">
        <v>129</v>
      </c>
      <c r="F268" s="14" t="s">
        <v>155</v>
      </c>
      <c r="G268" t="s">
        <v>19</v>
      </c>
      <c r="H268" t="s">
        <v>28</v>
      </c>
      <c r="I268" t="s">
        <v>29</v>
      </c>
      <c r="J268">
        <v>162</v>
      </c>
      <c r="K268" t="s">
        <v>246</v>
      </c>
    </row>
    <row r="269" spans="1:11" x14ac:dyDescent="0.3">
      <c r="A269" s="14" t="s">
        <v>85</v>
      </c>
      <c r="B269" s="14" t="s">
        <v>86</v>
      </c>
      <c r="C269" s="14" t="s">
        <v>156</v>
      </c>
      <c r="D269" s="14" t="s">
        <v>88</v>
      </c>
      <c r="E269" s="14" t="s">
        <v>129</v>
      </c>
      <c r="F269" s="14" t="s">
        <v>156</v>
      </c>
      <c r="G269" t="s">
        <v>19</v>
      </c>
      <c r="H269" t="s">
        <v>28</v>
      </c>
      <c r="I269" t="s">
        <v>29</v>
      </c>
      <c r="J269">
        <v>163</v>
      </c>
      <c r="K269" t="s">
        <v>246</v>
      </c>
    </row>
    <row r="270" spans="1:11" x14ac:dyDescent="0.3">
      <c r="A270" s="14" t="s">
        <v>85</v>
      </c>
      <c r="B270" s="14" t="s">
        <v>86</v>
      </c>
      <c r="C270" s="14" t="s">
        <v>157</v>
      </c>
      <c r="D270" s="14" t="s">
        <v>88</v>
      </c>
      <c r="E270" s="14" t="s">
        <v>129</v>
      </c>
      <c r="F270" s="14" t="s">
        <v>157</v>
      </c>
      <c r="G270" t="s">
        <v>19</v>
      </c>
      <c r="H270" t="s">
        <v>28</v>
      </c>
      <c r="I270" t="s">
        <v>29</v>
      </c>
      <c r="J270">
        <v>164</v>
      </c>
      <c r="K270" t="s">
        <v>246</v>
      </c>
    </row>
    <row r="271" spans="1:11" x14ac:dyDescent="0.3">
      <c r="A271" s="14" t="s">
        <v>85</v>
      </c>
      <c r="B271" s="14" t="s">
        <v>86</v>
      </c>
      <c r="C271" s="14" t="s">
        <v>158</v>
      </c>
      <c r="D271" s="14" t="s">
        <v>88</v>
      </c>
      <c r="E271" s="14" t="s">
        <v>129</v>
      </c>
      <c r="F271" s="14" t="s">
        <v>158</v>
      </c>
      <c r="G271" t="s">
        <v>19</v>
      </c>
      <c r="H271" t="s">
        <v>28</v>
      </c>
      <c r="I271" t="s">
        <v>29</v>
      </c>
      <c r="J271">
        <v>165</v>
      </c>
      <c r="K271" t="s">
        <v>246</v>
      </c>
    </row>
    <row r="272" spans="1:11" x14ac:dyDescent="0.3">
      <c r="A272" s="14" t="s">
        <v>85</v>
      </c>
      <c r="B272" s="14" t="s">
        <v>86</v>
      </c>
      <c r="C272" s="14" t="s">
        <v>159</v>
      </c>
      <c r="D272" s="14" t="s">
        <v>88</v>
      </c>
      <c r="E272" s="14" t="s">
        <v>129</v>
      </c>
      <c r="F272" s="14" t="s">
        <v>159</v>
      </c>
      <c r="G272" t="s">
        <v>19</v>
      </c>
      <c r="H272" t="s">
        <v>28</v>
      </c>
      <c r="I272" t="s">
        <v>29</v>
      </c>
      <c r="J272">
        <v>166</v>
      </c>
      <c r="K272" t="s">
        <v>246</v>
      </c>
    </row>
    <row r="273" spans="1:11" x14ac:dyDescent="0.3">
      <c r="A273" s="14" t="s">
        <v>85</v>
      </c>
      <c r="B273" s="14" t="s">
        <v>86</v>
      </c>
      <c r="C273" s="14" t="s">
        <v>160</v>
      </c>
      <c r="D273" s="14" t="s">
        <v>88</v>
      </c>
      <c r="E273" s="14" t="s">
        <v>129</v>
      </c>
      <c r="F273" s="14" t="s">
        <v>160</v>
      </c>
      <c r="G273" t="s">
        <v>19</v>
      </c>
      <c r="H273" t="s">
        <v>28</v>
      </c>
      <c r="I273" t="s">
        <v>29</v>
      </c>
      <c r="J273">
        <v>167</v>
      </c>
      <c r="K273" t="s">
        <v>246</v>
      </c>
    </row>
    <row r="274" spans="1:11" x14ac:dyDescent="0.3">
      <c r="A274" s="14" t="s">
        <v>85</v>
      </c>
      <c r="B274" s="14" t="s">
        <v>86</v>
      </c>
      <c r="C274" s="14" t="s">
        <v>161</v>
      </c>
      <c r="D274" s="14" t="s">
        <v>88</v>
      </c>
      <c r="E274" s="14" t="s">
        <v>129</v>
      </c>
      <c r="F274" s="14" t="s">
        <v>161</v>
      </c>
      <c r="G274" t="s">
        <v>19</v>
      </c>
      <c r="H274" t="s">
        <v>28</v>
      </c>
      <c r="I274" t="s">
        <v>29</v>
      </c>
      <c r="J274">
        <v>168</v>
      </c>
      <c r="K274" t="s">
        <v>246</v>
      </c>
    </row>
    <row r="275" spans="1:11" x14ac:dyDescent="0.3">
      <c r="A275" s="14" t="s">
        <v>85</v>
      </c>
      <c r="B275" s="14" t="s">
        <v>86</v>
      </c>
      <c r="C275" s="14" t="s">
        <v>162</v>
      </c>
      <c r="D275" s="14" t="s">
        <v>88</v>
      </c>
      <c r="E275" s="14" t="s">
        <v>129</v>
      </c>
      <c r="F275" s="14" t="s">
        <v>162</v>
      </c>
      <c r="G275" t="s">
        <v>19</v>
      </c>
      <c r="H275" t="s">
        <v>28</v>
      </c>
      <c r="I275" t="s">
        <v>29</v>
      </c>
      <c r="J275">
        <v>169</v>
      </c>
      <c r="K275" t="s">
        <v>246</v>
      </c>
    </row>
    <row r="276" spans="1:11" x14ac:dyDescent="0.3">
      <c r="A276" s="14" t="s">
        <v>85</v>
      </c>
      <c r="B276" s="14" t="s">
        <v>86</v>
      </c>
      <c r="C276" s="14" t="s">
        <v>163</v>
      </c>
      <c r="D276" s="14" t="s">
        <v>88</v>
      </c>
      <c r="E276" s="14" t="s">
        <v>129</v>
      </c>
      <c r="F276" s="14" t="s">
        <v>163</v>
      </c>
      <c r="G276" t="s">
        <v>19</v>
      </c>
      <c r="H276" t="s">
        <v>28</v>
      </c>
      <c r="I276" t="s">
        <v>29</v>
      </c>
      <c r="J276">
        <v>170</v>
      </c>
      <c r="K276" t="s">
        <v>246</v>
      </c>
    </row>
    <row r="277" spans="1:11" x14ac:dyDescent="0.3">
      <c r="A277" s="14" t="s">
        <v>85</v>
      </c>
      <c r="B277" s="14" t="s">
        <v>86</v>
      </c>
      <c r="C277" s="14" t="s">
        <v>164</v>
      </c>
      <c r="D277" s="14" t="s">
        <v>88</v>
      </c>
      <c r="E277" s="14" t="s">
        <v>129</v>
      </c>
      <c r="F277" s="14" t="s">
        <v>164</v>
      </c>
      <c r="G277" t="s">
        <v>19</v>
      </c>
      <c r="H277" t="s">
        <v>28</v>
      </c>
      <c r="I277" t="s">
        <v>29</v>
      </c>
      <c r="J277">
        <v>171</v>
      </c>
      <c r="K277" t="s">
        <v>246</v>
      </c>
    </row>
    <row r="278" spans="1:11" x14ac:dyDescent="0.3">
      <c r="A278" s="14" t="s">
        <v>85</v>
      </c>
      <c r="B278" s="14" t="s">
        <v>86</v>
      </c>
      <c r="C278" s="14" t="s">
        <v>165</v>
      </c>
      <c r="D278" s="14" t="s">
        <v>88</v>
      </c>
      <c r="E278" s="14" t="s">
        <v>129</v>
      </c>
      <c r="F278" s="14" t="s">
        <v>165</v>
      </c>
      <c r="G278" t="s">
        <v>19</v>
      </c>
      <c r="H278" t="s">
        <v>28</v>
      </c>
      <c r="I278" t="s">
        <v>29</v>
      </c>
      <c r="J278">
        <v>172</v>
      </c>
      <c r="K278" t="s">
        <v>246</v>
      </c>
    </row>
    <row r="279" spans="1:11" x14ac:dyDescent="0.3">
      <c r="A279" s="14" t="s">
        <v>85</v>
      </c>
      <c r="B279" s="14" t="s">
        <v>86</v>
      </c>
      <c r="C279" s="14" t="s">
        <v>166</v>
      </c>
      <c r="D279" s="14" t="s">
        <v>88</v>
      </c>
      <c r="E279" s="14" t="s">
        <v>129</v>
      </c>
      <c r="F279" s="14" t="s">
        <v>166</v>
      </c>
      <c r="G279" t="s">
        <v>19</v>
      </c>
      <c r="H279" t="s">
        <v>28</v>
      </c>
      <c r="I279" t="s">
        <v>29</v>
      </c>
      <c r="J279">
        <v>173</v>
      </c>
      <c r="K279" t="s">
        <v>246</v>
      </c>
    </row>
    <row r="280" spans="1:11" x14ac:dyDescent="0.3">
      <c r="A280" s="14" t="s">
        <v>85</v>
      </c>
      <c r="B280" s="14" t="s">
        <v>86</v>
      </c>
      <c r="C280" s="14" t="s">
        <v>167</v>
      </c>
      <c r="D280" s="14" t="s">
        <v>88</v>
      </c>
      <c r="E280" s="14" t="s">
        <v>129</v>
      </c>
      <c r="F280" s="14" t="s">
        <v>167</v>
      </c>
      <c r="G280" t="s">
        <v>19</v>
      </c>
      <c r="H280" t="s">
        <v>28</v>
      </c>
      <c r="I280" t="s">
        <v>29</v>
      </c>
      <c r="J280">
        <v>174</v>
      </c>
      <c r="K280" t="s">
        <v>246</v>
      </c>
    </row>
    <row r="281" spans="1:11" x14ac:dyDescent="0.3">
      <c r="A281" s="14" t="s">
        <v>85</v>
      </c>
      <c r="B281" s="14" t="s">
        <v>86</v>
      </c>
      <c r="C281" s="14" t="s">
        <v>168</v>
      </c>
      <c r="D281" s="14" t="s">
        <v>88</v>
      </c>
      <c r="E281" s="14" t="s">
        <v>129</v>
      </c>
      <c r="F281" s="14" t="s">
        <v>168</v>
      </c>
      <c r="G281" t="s">
        <v>19</v>
      </c>
      <c r="H281" t="s">
        <v>28</v>
      </c>
      <c r="I281" t="s">
        <v>29</v>
      </c>
      <c r="J281">
        <v>175</v>
      </c>
      <c r="K281" t="s">
        <v>246</v>
      </c>
    </row>
    <row r="282" spans="1:11" x14ac:dyDescent="0.3">
      <c r="A282" s="14" t="s">
        <v>85</v>
      </c>
      <c r="B282" s="14" t="s">
        <v>86</v>
      </c>
      <c r="C282" s="14" t="s">
        <v>169</v>
      </c>
      <c r="D282" s="14" t="s">
        <v>88</v>
      </c>
      <c r="E282" s="14" t="s">
        <v>129</v>
      </c>
      <c r="F282" s="14" t="s">
        <v>169</v>
      </c>
      <c r="G282" t="s">
        <v>19</v>
      </c>
      <c r="H282" t="s">
        <v>28</v>
      </c>
      <c r="I282" t="s">
        <v>29</v>
      </c>
      <c r="J282">
        <v>176</v>
      </c>
      <c r="K282" t="s">
        <v>246</v>
      </c>
    </row>
    <row r="283" spans="1:11" x14ac:dyDescent="0.3">
      <c r="A283" s="14" t="s">
        <v>85</v>
      </c>
      <c r="B283" s="14" t="s">
        <v>86</v>
      </c>
      <c r="C283" s="14" t="s">
        <v>170</v>
      </c>
      <c r="D283" s="14" t="s">
        <v>88</v>
      </c>
      <c r="E283" s="14" t="s">
        <v>129</v>
      </c>
      <c r="F283" s="14" t="s">
        <v>170</v>
      </c>
      <c r="G283" t="s">
        <v>19</v>
      </c>
      <c r="H283" t="s">
        <v>28</v>
      </c>
      <c r="I283" t="s">
        <v>29</v>
      </c>
      <c r="J283">
        <v>177</v>
      </c>
      <c r="K283" t="s">
        <v>246</v>
      </c>
    </row>
    <row r="284" spans="1:11" x14ac:dyDescent="0.3">
      <c r="A284" s="14" t="s">
        <v>85</v>
      </c>
      <c r="B284" s="14" t="s">
        <v>86</v>
      </c>
      <c r="C284" s="14" t="s">
        <v>171</v>
      </c>
      <c r="D284" s="14" t="s">
        <v>88</v>
      </c>
      <c r="E284" s="14" t="s">
        <v>129</v>
      </c>
      <c r="F284" s="14" t="s">
        <v>171</v>
      </c>
      <c r="G284" t="s">
        <v>19</v>
      </c>
      <c r="H284" t="s">
        <v>28</v>
      </c>
      <c r="I284" t="s">
        <v>29</v>
      </c>
      <c r="J284">
        <v>178</v>
      </c>
      <c r="K284" t="s">
        <v>246</v>
      </c>
    </row>
    <row r="285" spans="1:11" x14ac:dyDescent="0.3">
      <c r="A285" s="14" t="s">
        <v>85</v>
      </c>
      <c r="B285" s="14" t="s">
        <v>86</v>
      </c>
      <c r="C285" s="14" t="s">
        <v>172</v>
      </c>
      <c r="D285" s="14" t="s">
        <v>88</v>
      </c>
      <c r="E285" s="14" t="s">
        <v>129</v>
      </c>
      <c r="F285" s="14" t="s">
        <v>172</v>
      </c>
      <c r="G285" t="s">
        <v>19</v>
      </c>
      <c r="H285" t="s">
        <v>28</v>
      </c>
      <c r="I285" t="s">
        <v>29</v>
      </c>
      <c r="J285">
        <v>179</v>
      </c>
      <c r="K285" t="s">
        <v>246</v>
      </c>
    </row>
    <row r="286" spans="1:11" x14ac:dyDescent="0.3">
      <c r="A286" s="14" t="s">
        <v>85</v>
      </c>
      <c r="B286" s="14" t="s">
        <v>86</v>
      </c>
      <c r="C286" s="14" t="s">
        <v>173</v>
      </c>
      <c r="D286" s="14" t="s">
        <v>88</v>
      </c>
      <c r="E286" s="14" t="s">
        <v>129</v>
      </c>
      <c r="F286" s="14" t="s">
        <v>173</v>
      </c>
      <c r="G286" t="s">
        <v>19</v>
      </c>
      <c r="H286" t="s">
        <v>28</v>
      </c>
      <c r="I286" t="s">
        <v>29</v>
      </c>
      <c r="J286">
        <v>180</v>
      </c>
      <c r="K286" t="s">
        <v>246</v>
      </c>
    </row>
    <row r="287" spans="1:11" x14ac:dyDescent="0.3">
      <c r="A287" s="14" t="s">
        <v>85</v>
      </c>
      <c r="B287" s="14" t="s">
        <v>86</v>
      </c>
      <c r="C287" s="14" t="s">
        <v>174</v>
      </c>
      <c r="D287" s="14" t="s">
        <v>88</v>
      </c>
      <c r="E287" s="14" t="s">
        <v>129</v>
      </c>
      <c r="F287" s="14" t="s">
        <v>174</v>
      </c>
      <c r="G287" t="s">
        <v>19</v>
      </c>
      <c r="H287" t="s">
        <v>28</v>
      </c>
      <c r="I287" t="s">
        <v>29</v>
      </c>
      <c r="J287">
        <v>181</v>
      </c>
      <c r="K287" t="s">
        <v>246</v>
      </c>
    </row>
    <row r="288" spans="1:11" x14ac:dyDescent="0.3">
      <c r="A288" s="14" t="s">
        <v>85</v>
      </c>
      <c r="B288" s="14" t="s">
        <v>86</v>
      </c>
      <c r="C288" s="14" t="s">
        <v>175</v>
      </c>
      <c r="D288" s="14" t="s">
        <v>88</v>
      </c>
      <c r="E288" s="14" t="s">
        <v>129</v>
      </c>
      <c r="F288" s="14" t="s">
        <v>175</v>
      </c>
      <c r="G288" t="s">
        <v>19</v>
      </c>
      <c r="H288" t="s">
        <v>28</v>
      </c>
      <c r="I288" t="s">
        <v>29</v>
      </c>
      <c r="J288">
        <v>182</v>
      </c>
      <c r="K288" t="s">
        <v>246</v>
      </c>
    </row>
    <row r="289" spans="1:11" x14ac:dyDescent="0.3">
      <c r="A289" s="14" t="s">
        <v>85</v>
      </c>
      <c r="B289" s="14" t="s">
        <v>86</v>
      </c>
      <c r="C289" s="14" t="s">
        <v>176</v>
      </c>
      <c r="D289" s="14" t="s">
        <v>88</v>
      </c>
      <c r="E289" s="14" t="s">
        <v>129</v>
      </c>
      <c r="F289" s="14" t="s">
        <v>176</v>
      </c>
      <c r="G289" t="s">
        <v>19</v>
      </c>
      <c r="H289" t="s">
        <v>28</v>
      </c>
      <c r="I289" t="s">
        <v>29</v>
      </c>
      <c r="J289">
        <v>183</v>
      </c>
      <c r="K289" t="s">
        <v>246</v>
      </c>
    </row>
    <row r="290" spans="1:11" x14ac:dyDescent="0.3">
      <c r="A290" s="14" t="s">
        <v>85</v>
      </c>
      <c r="B290" s="14" t="s">
        <v>86</v>
      </c>
      <c r="C290" s="14" t="s">
        <v>177</v>
      </c>
      <c r="D290" s="14" t="s">
        <v>88</v>
      </c>
      <c r="E290" s="14" t="s">
        <v>129</v>
      </c>
      <c r="F290" s="14" t="s">
        <v>177</v>
      </c>
      <c r="G290" t="s">
        <v>19</v>
      </c>
      <c r="H290" t="s">
        <v>28</v>
      </c>
      <c r="I290" t="s">
        <v>29</v>
      </c>
      <c r="J290">
        <v>184</v>
      </c>
      <c r="K290" t="s">
        <v>246</v>
      </c>
    </row>
    <row r="291" spans="1:11" x14ac:dyDescent="0.3">
      <c r="A291" s="14" t="s">
        <v>85</v>
      </c>
      <c r="B291" s="14" t="s">
        <v>86</v>
      </c>
      <c r="C291" s="14" t="s">
        <v>178</v>
      </c>
      <c r="D291" s="14" t="s">
        <v>88</v>
      </c>
      <c r="E291" s="14" t="s">
        <v>129</v>
      </c>
      <c r="F291" s="14" t="s">
        <v>178</v>
      </c>
      <c r="G291" t="s">
        <v>19</v>
      </c>
      <c r="H291" t="s">
        <v>28</v>
      </c>
      <c r="I291" t="s">
        <v>29</v>
      </c>
      <c r="J291">
        <v>185</v>
      </c>
      <c r="K291" t="s">
        <v>246</v>
      </c>
    </row>
    <row r="292" spans="1:11" x14ac:dyDescent="0.3">
      <c r="A292" s="14" t="s">
        <v>85</v>
      </c>
      <c r="B292" s="14" t="s">
        <v>86</v>
      </c>
      <c r="C292" s="14" t="s">
        <v>179</v>
      </c>
      <c r="D292" s="14" t="s">
        <v>88</v>
      </c>
      <c r="E292" s="14" t="s">
        <v>129</v>
      </c>
      <c r="F292" s="14" t="s">
        <v>179</v>
      </c>
      <c r="G292" t="s">
        <v>19</v>
      </c>
      <c r="H292" t="s">
        <v>28</v>
      </c>
      <c r="I292" t="s">
        <v>29</v>
      </c>
      <c r="J292">
        <v>186</v>
      </c>
      <c r="K292" t="s">
        <v>246</v>
      </c>
    </row>
    <row r="293" spans="1:11" x14ac:dyDescent="0.3">
      <c r="A293" s="14" t="s">
        <v>85</v>
      </c>
      <c r="B293" s="14" t="s">
        <v>86</v>
      </c>
      <c r="C293" s="14" t="s">
        <v>180</v>
      </c>
      <c r="D293" s="14" t="s">
        <v>88</v>
      </c>
      <c r="E293" s="14" t="s">
        <v>129</v>
      </c>
      <c r="F293" s="14" t="s">
        <v>180</v>
      </c>
      <c r="G293" t="s">
        <v>19</v>
      </c>
      <c r="H293" t="s">
        <v>28</v>
      </c>
      <c r="I293" t="s">
        <v>29</v>
      </c>
      <c r="J293">
        <v>187</v>
      </c>
      <c r="K293" t="s">
        <v>246</v>
      </c>
    </row>
    <row r="294" spans="1:11" x14ac:dyDescent="0.3">
      <c r="A294" s="14" t="s">
        <v>85</v>
      </c>
      <c r="B294" s="14" t="s">
        <v>86</v>
      </c>
      <c r="C294" s="14" t="s">
        <v>181</v>
      </c>
      <c r="D294" s="14" t="s">
        <v>88</v>
      </c>
      <c r="E294" s="14" t="s">
        <v>129</v>
      </c>
      <c r="F294" s="14" t="s">
        <v>181</v>
      </c>
      <c r="G294" t="s">
        <v>19</v>
      </c>
      <c r="H294" t="s">
        <v>28</v>
      </c>
      <c r="I294" t="s">
        <v>29</v>
      </c>
      <c r="J294">
        <v>188</v>
      </c>
      <c r="K294" t="s">
        <v>246</v>
      </c>
    </row>
    <row r="295" spans="1:11" x14ac:dyDescent="0.3">
      <c r="A295" s="14" t="s">
        <v>85</v>
      </c>
      <c r="B295" s="14" t="s">
        <v>86</v>
      </c>
      <c r="C295" s="14" t="s">
        <v>182</v>
      </c>
      <c r="D295" s="14" t="s">
        <v>88</v>
      </c>
      <c r="E295" s="14" t="s">
        <v>129</v>
      </c>
      <c r="F295" s="14" t="s">
        <v>182</v>
      </c>
      <c r="G295" t="s">
        <v>19</v>
      </c>
      <c r="H295" t="s">
        <v>28</v>
      </c>
      <c r="I295" t="s">
        <v>29</v>
      </c>
      <c r="J295">
        <v>189</v>
      </c>
      <c r="K295" t="s">
        <v>246</v>
      </c>
    </row>
    <row r="296" spans="1:11" x14ac:dyDescent="0.3">
      <c r="A296" s="14" t="s">
        <v>85</v>
      </c>
      <c r="B296" s="14" t="s">
        <v>86</v>
      </c>
      <c r="C296" s="14" t="s">
        <v>183</v>
      </c>
      <c r="D296" s="14" t="s">
        <v>88</v>
      </c>
      <c r="E296" s="14" t="s">
        <v>129</v>
      </c>
      <c r="F296" s="14" t="s">
        <v>183</v>
      </c>
      <c r="G296" t="s">
        <v>19</v>
      </c>
      <c r="H296" t="s">
        <v>28</v>
      </c>
      <c r="I296" t="s">
        <v>29</v>
      </c>
      <c r="J296">
        <v>190</v>
      </c>
      <c r="K296" t="s">
        <v>246</v>
      </c>
    </row>
    <row r="297" spans="1:11" x14ac:dyDescent="0.3">
      <c r="A297" s="14" t="s">
        <v>85</v>
      </c>
      <c r="B297" s="14" t="s">
        <v>86</v>
      </c>
      <c r="C297" s="14" t="s">
        <v>184</v>
      </c>
      <c r="D297" s="14" t="s">
        <v>88</v>
      </c>
      <c r="E297" s="14" t="s">
        <v>129</v>
      </c>
      <c r="F297" s="14" t="s">
        <v>184</v>
      </c>
      <c r="G297" t="s">
        <v>19</v>
      </c>
      <c r="H297" t="s">
        <v>28</v>
      </c>
      <c r="I297" t="s">
        <v>29</v>
      </c>
      <c r="J297">
        <v>191</v>
      </c>
      <c r="K297" t="s">
        <v>246</v>
      </c>
    </row>
    <row r="298" spans="1:11" x14ac:dyDescent="0.3">
      <c r="A298" s="14" t="s">
        <v>85</v>
      </c>
      <c r="B298" s="14" t="s">
        <v>86</v>
      </c>
      <c r="C298" s="14" t="s">
        <v>185</v>
      </c>
      <c r="D298" s="14" t="s">
        <v>88</v>
      </c>
      <c r="E298" s="14" t="s">
        <v>129</v>
      </c>
      <c r="F298" s="14" t="s">
        <v>185</v>
      </c>
      <c r="G298" t="s">
        <v>19</v>
      </c>
      <c r="H298" t="s">
        <v>28</v>
      </c>
      <c r="I298" t="s">
        <v>29</v>
      </c>
      <c r="J298">
        <v>192</v>
      </c>
      <c r="K298" t="s">
        <v>246</v>
      </c>
    </row>
    <row r="299" spans="1:11" x14ac:dyDescent="0.3">
      <c r="A299" s="14" t="s">
        <v>85</v>
      </c>
      <c r="B299" s="14" t="s">
        <v>86</v>
      </c>
      <c r="C299" s="14" t="s">
        <v>186</v>
      </c>
      <c r="D299" s="14" t="s">
        <v>88</v>
      </c>
      <c r="E299" s="14" t="s">
        <v>129</v>
      </c>
      <c r="F299" s="14" t="s">
        <v>186</v>
      </c>
      <c r="G299" t="s">
        <v>19</v>
      </c>
      <c r="H299" t="s">
        <v>28</v>
      </c>
      <c r="I299" t="s">
        <v>29</v>
      </c>
      <c r="J299">
        <v>193</v>
      </c>
      <c r="K299" t="s">
        <v>246</v>
      </c>
    </row>
    <row r="300" spans="1:11" x14ac:dyDescent="0.3">
      <c r="A300" s="14" t="s">
        <v>85</v>
      </c>
      <c r="B300" s="14" t="s">
        <v>86</v>
      </c>
      <c r="C300" s="14" t="s">
        <v>187</v>
      </c>
      <c r="D300" s="14" t="s">
        <v>88</v>
      </c>
      <c r="E300" s="14" t="s">
        <v>129</v>
      </c>
      <c r="F300" s="14" t="s">
        <v>187</v>
      </c>
      <c r="G300" t="s">
        <v>19</v>
      </c>
      <c r="H300" t="s">
        <v>28</v>
      </c>
      <c r="I300" t="s">
        <v>29</v>
      </c>
      <c r="J300">
        <v>194</v>
      </c>
      <c r="K300" t="s">
        <v>246</v>
      </c>
    </row>
    <row r="301" spans="1:11" x14ac:dyDescent="0.3">
      <c r="A301" s="14" t="s">
        <v>85</v>
      </c>
      <c r="B301" s="14" t="s">
        <v>86</v>
      </c>
      <c r="C301" s="14" t="s">
        <v>188</v>
      </c>
      <c r="D301" s="14" t="s">
        <v>88</v>
      </c>
      <c r="E301" s="14" t="s">
        <v>129</v>
      </c>
      <c r="F301" s="14" t="s">
        <v>188</v>
      </c>
      <c r="G301" t="s">
        <v>19</v>
      </c>
      <c r="H301" t="s">
        <v>28</v>
      </c>
      <c r="I301" t="s">
        <v>29</v>
      </c>
      <c r="J301">
        <v>195</v>
      </c>
      <c r="K301" t="s">
        <v>246</v>
      </c>
    </row>
    <row r="302" spans="1:11" x14ac:dyDescent="0.3">
      <c r="A302" s="14" t="s">
        <v>85</v>
      </c>
      <c r="B302" s="14" t="s">
        <v>86</v>
      </c>
      <c r="C302" s="14" t="s">
        <v>189</v>
      </c>
      <c r="D302" s="14" t="s">
        <v>88</v>
      </c>
      <c r="E302" s="14" t="s">
        <v>190</v>
      </c>
      <c r="F302" s="14" t="s">
        <v>189</v>
      </c>
      <c r="G302" t="s">
        <v>19</v>
      </c>
      <c r="H302" t="s">
        <v>28</v>
      </c>
      <c r="I302" t="s">
        <v>29</v>
      </c>
      <c r="J302">
        <v>196</v>
      </c>
      <c r="K302" t="s">
        <v>246</v>
      </c>
    </row>
    <row r="303" spans="1:11" x14ac:dyDescent="0.3">
      <c r="A303" s="14" t="s">
        <v>85</v>
      </c>
      <c r="B303" s="14" t="s">
        <v>86</v>
      </c>
      <c r="C303" s="14" t="s">
        <v>191</v>
      </c>
      <c r="D303" s="14" t="s">
        <v>88</v>
      </c>
      <c r="E303" s="14" t="s">
        <v>190</v>
      </c>
      <c r="F303" s="14" t="s">
        <v>191</v>
      </c>
      <c r="G303" t="s">
        <v>19</v>
      </c>
      <c r="H303" t="s">
        <v>28</v>
      </c>
      <c r="I303" t="s">
        <v>29</v>
      </c>
      <c r="J303">
        <v>197</v>
      </c>
      <c r="K303" t="s">
        <v>246</v>
      </c>
    </row>
    <row r="304" spans="1:11" x14ac:dyDescent="0.3">
      <c r="A304" s="14" t="s">
        <v>85</v>
      </c>
      <c r="B304" s="14" t="s">
        <v>86</v>
      </c>
      <c r="C304" s="14" t="s">
        <v>192</v>
      </c>
      <c r="D304" s="14" t="s">
        <v>88</v>
      </c>
      <c r="E304" s="14" t="s">
        <v>190</v>
      </c>
      <c r="F304" s="14" t="s">
        <v>192</v>
      </c>
      <c r="G304" t="s">
        <v>19</v>
      </c>
      <c r="H304" t="s">
        <v>28</v>
      </c>
      <c r="I304" t="s">
        <v>29</v>
      </c>
      <c r="J304">
        <v>198</v>
      </c>
      <c r="K304" t="s">
        <v>246</v>
      </c>
    </row>
    <row r="305" spans="1:11" x14ac:dyDescent="0.3">
      <c r="A305" s="14" t="s">
        <v>85</v>
      </c>
      <c r="B305" s="14" t="s">
        <v>86</v>
      </c>
      <c r="C305" s="14" t="s">
        <v>193</v>
      </c>
      <c r="D305" s="14" t="s">
        <v>88</v>
      </c>
      <c r="E305" s="14" t="s">
        <v>190</v>
      </c>
      <c r="F305" s="14" t="s">
        <v>193</v>
      </c>
      <c r="G305" t="s">
        <v>19</v>
      </c>
      <c r="H305" t="s">
        <v>28</v>
      </c>
      <c r="I305" t="s">
        <v>29</v>
      </c>
      <c r="J305">
        <v>199</v>
      </c>
      <c r="K305" t="s">
        <v>246</v>
      </c>
    </row>
    <row r="306" spans="1:11" x14ac:dyDescent="0.3">
      <c r="A306" s="14" t="s">
        <v>85</v>
      </c>
      <c r="B306" s="14" t="s">
        <v>86</v>
      </c>
      <c r="C306" s="14" t="s">
        <v>194</v>
      </c>
      <c r="D306" s="14" t="s">
        <v>88</v>
      </c>
      <c r="E306" s="14" t="s">
        <v>190</v>
      </c>
      <c r="F306" s="14" t="s">
        <v>194</v>
      </c>
      <c r="G306" t="s">
        <v>19</v>
      </c>
      <c r="H306" t="s">
        <v>28</v>
      </c>
      <c r="I306" t="s">
        <v>29</v>
      </c>
      <c r="J306">
        <v>200</v>
      </c>
      <c r="K306" t="s">
        <v>246</v>
      </c>
    </row>
    <row r="307" spans="1:11" x14ac:dyDescent="0.3">
      <c r="A307" s="14" t="s">
        <v>85</v>
      </c>
      <c r="B307" s="14" t="s">
        <v>86</v>
      </c>
      <c r="C307" s="14" t="s">
        <v>195</v>
      </c>
      <c r="D307" s="14" t="s">
        <v>88</v>
      </c>
      <c r="E307" s="14" t="s">
        <v>196</v>
      </c>
      <c r="F307" s="14" t="s">
        <v>195</v>
      </c>
      <c r="G307" t="s">
        <v>19</v>
      </c>
      <c r="H307" t="s">
        <v>28</v>
      </c>
      <c r="I307" t="s">
        <v>29</v>
      </c>
      <c r="J307">
        <v>201</v>
      </c>
      <c r="K307" t="s">
        <v>246</v>
      </c>
    </row>
    <row r="308" spans="1:11" x14ac:dyDescent="0.3">
      <c r="A308" s="14" t="s">
        <v>85</v>
      </c>
      <c r="B308" s="14" t="s">
        <v>86</v>
      </c>
      <c r="C308" s="14" t="s">
        <v>197</v>
      </c>
      <c r="D308" s="14" t="s">
        <v>88</v>
      </c>
      <c r="E308" s="14" t="s">
        <v>196</v>
      </c>
      <c r="F308" s="14" t="s">
        <v>197</v>
      </c>
      <c r="G308" t="s">
        <v>19</v>
      </c>
      <c r="H308" t="s">
        <v>28</v>
      </c>
      <c r="I308" t="s">
        <v>29</v>
      </c>
      <c r="J308">
        <v>202</v>
      </c>
      <c r="K308" t="s">
        <v>246</v>
      </c>
    </row>
    <row r="309" spans="1:11" x14ac:dyDescent="0.3">
      <c r="A309" s="14" t="s">
        <v>85</v>
      </c>
      <c r="B309" s="14" t="s">
        <v>86</v>
      </c>
      <c r="C309" s="14" t="s">
        <v>198</v>
      </c>
      <c r="D309" s="14" t="s">
        <v>88</v>
      </c>
      <c r="E309" s="14" t="s">
        <v>196</v>
      </c>
      <c r="F309" s="14" t="s">
        <v>198</v>
      </c>
      <c r="G309" t="s">
        <v>19</v>
      </c>
      <c r="H309" t="s">
        <v>28</v>
      </c>
      <c r="I309" t="s">
        <v>29</v>
      </c>
      <c r="J309">
        <v>203</v>
      </c>
      <c r="K309" t="s">
        <v>246</v>
      </c>
    </row>
    <row r="310" spans="1:11" x14ac:dyDescent="0.3">
      <c r="A310" s="14" t="s">
        <v>85</v>
      </c>
      <c r="B310" s="14" t="s">
        <v>86</v>
      </c>
      <c r="C310" s="14" t="s">
        <v>199</v>
      </c>
      <c r="D310" s="14" t="s">
        <v>88</v>
      </c>
      <c r="E310" s="14" t="s">
        <v>196</v>
      </c>
      <c r="F310" s="14" t="s">
        <v>199</v>
      </c>
      <c r="G310" t="s">
        <v>19</v>
      </c>
      <c r="H310" t="s">
        <v>28</v>
      </c>
      <c r="I310" t="s">
        <v>29</v>
      </c>
      <c r="J310">
        <v>204</v>
      </c>
      <c r="K310" t="s">
        <v>246</v>
      </c>
    </row>
    <row r="311" spans="1:11" x14ac:dyDescent="0.3">
      <c r="A311" s="14" t="s">
        <v>85</v>
      </c>
      <c r="B311" s="14" t="s">
        <v>86</v>
      </c>
      <c r="C311" s="14" t="s">
        <v>200</v>
      </c>
      <c r="D311" s="14" t="s">
        <v>88</v>
      </c>
      <c r="E311" s="14" t="s">
        <v>196</v>
      </c>
      <c r="F311" s="14" t="s">
        <v>200</v>
      </c>
      <c r="G311" t="s">
        <v>19</v>
      </c>
      <c r="H311" t="s">
        <v>28</v>
      </c>
      <c r="I311" t="s">
        <v>29</v>
      </c>
      <c r="J311">
        <v>205</v>
      </c>
      <c r="K311" t="s">
        <v>246</v>
      </c>
    </row>
    <row r="312" spans="1:11" x14ac:dyDescent="0.3">
      <c r="A312" s="14" t="s">
        <v>85</v>
      </c>
      <c r="B312" s="14" t="s">
        <v>86</v>
      </c>
      <c r="C312" s="14" t="s">
        <v>201</v>
      </c>
      <c r="D312" s="14" t="s">
        <v>88</v>
      </c>
      <c r="E312" s="14" t="s">
        <v>196</v>
      </c>
      <c r="F312" s="14" t="s">
        <v>201</v>
      </c>
      <c r="G312" t="s">
        <v>19</v>
      </c>
      <c r="H312" t="s">
        <v>28</v>
      </c>
      <c r="I312" t="s">
        <v>29</v>
      </c>
      <c r="J312">
        <v>206</v>
      </c>
      <c r="K312" t="s">
        <v>246</v>
      </c>
    </row>
    <row r="313" spans="1:11" x14ac:dyDescent="0.3">
      <c r="A313" s="14" t="s">
        <v>85</v>
      </c>
      <c r="B313" s="14" t="s">
        <v>86</v>
      </c>
      <c r="C313" s="14" t="s">
        <v>202</v>
      </c>
      <c r="D313" s="14" t="s">
        <v>88</v>
      </c>
      <c r="E313" s="14" t="s">
        <v>196</v>
      </c>
      <c r="F313" s="14" t="s">
        <v>202</v>
      </c>
      <c r="G313" t="s">
        <v>19</v>
      </c>
      <c r="H313" t="s">
        <v>28</v>
      </c>
      <c r="I313" t="s">
        <v>29</v>
      </c>
      <c r="J313">
        <v>207</v>
      </c>
      <c r="K313" t="s">
        <v>246</v>
      </c>
    </row>
    <row r="314" spans="1:11" x14ac:dyDescent="0.3">
      <c r="A314" s="14" t="s">
        <v>85</v>
      </c>
      <c r="B314" s="14" t="s">
        <v>86</v>
      </c>
      <c r="C314" s="14" t="s">
        <v>203</v>
      </c>
      <c r="D314" s="14" t="s">
        <v>88</v>
      </c>
      <c r="E314" s="14" t="s">
        <v>196</v>
      </c>
      <c r="F314" s="14" t="s">
        <v>203</v>
      </c>
      <c r="G314" t="s">
        <v>19</v>
      </c>
      <c r="H314" t="s">
        <v>28</v>
      </c>
      <c r="I314" t="s">
        <v>29</v>
      </c>
      <c r="J314">
        <v>208</v>
      </c>
      <c r="K314" t="s">
        <v>246</v>
      </c>
    </row>
    <row r="315" spans="1:11" x14ac:dyDescent="0.3">
      <c r="A315" s="14" t="s">
        <v>85</v>
      </c>
      <c r="B315" s="14" t="s">
        <v>86</v>
      </c>
      <c r="C315" s="14" t="s">
        <v>204</v>
      </c>
      <c r="D315" s="14" t="s">
        <v>88</v>
      </c>
      <c r="E315" s="14" t="s">
        <v>196</v>
      </c>
      <c r="F315" s="14" t="s">
        <v>204</v>
      </c>
      <c r="G315" t="s">
        <v>19</v>
      </c>
      <c r="H315" t="s">
        <v>28</v>
      </c>
      <c r="I315" t="s">
        <v>29</v>
      </c>
      <c r="J315">
        <v>209</v>
      </c>
      <c r="K315" t="s">
        <v>246</v>
      </c>
    </row>
    <row r="316" spans="1:11" x14ac:dyDescent="0.3">
      <c r="A316" s="14" t="s">
        <v>85</v>
      </c>
      <c r="B316" s="14" t="s">
        <v>86</v>
      </c>
      <c r="C316" s="14" t="s">
        <v>205</v>
      </c>
      <c r="D316" s="14" t="s">
        <v>88</v>
      </c>
      <c r="E316" s="14" t="s">
        <v>196</v>
      </c>
      <c r="F316" s="14" t="s">
        <v>205</v>
      </c>
      <c r="G316" t="s">
        <v>19</v>
      </c>
      <c r="H316" t="s">
        <v>28</v>
      </c>
      <c r="I316" t="s">
        <v>29</v>
      </c>
      <c r="J316">
        <v>210</v>
      </c>
      <c r="K316" t="s">
        <v>246</v>
      </c>
    </row>
    <row r="317" spans="1:11" x14ac:dyDescent="0.3">
      <c r="A317" s="14" t="s">
        <v>85</v>
      </c>
      <c r="B317" s="14" t="s">
        <v>86</v>
      </c>
      <c r="C317" s="14" t="s">
        <v>206</v>
      </c>
      <c r="D317" s="14" t="s">
        <v>88</v>
      </c>
      <c r="E317" s="14" t="s">
        <v>196</v>
      </c>
      <c r="F317" s="14" t="s">
        <v>206</v>
      </c>
      <c r="G317" t="s">
        <v>19</v>
      </c>
      <c r="H317" t="s">
        <v>28</v>
      </c>
      <c r="I317" t="s">
        <v>29</v>
      </c>
      <c r="J317">
        <v>211</v>
      </c>
      <c r="K317" t="s">
        <v>246</v>
      </c>
    </row>
    <row r="318" spans="1:11" x14ac:dyDescent="0.3">
      <c r="A318" s="14" t="s">
        <v>85</v>
      </c>
      <c r="B318" s="14" t="s">
        <v>86</v>
      </c>
      <c r="C318" s="14" t="s">
        <v>207</v>
      </c>
      <c r="D318" s="14" t="s">
        <v>88</v>
      </c>
      <c r="E318" s="14" t="s">
        <v>196</v>
      </c>
      <c r="F318" s="14" t="s">
        <v>207</v>
      </c>
      <c r="G318" t="s">
        <v>19</v>
      </c>
      <c r="H318" t="s">
        <v>28</v>
      </c>
      <c r="I318" t="s">
        <v>29</v>
      </c>
      <c r="J318">
        <v>212</v>
      </c>
      <c r="K318" t="s">
        <v>246</v>
      </c>
    </row>
    <row r="319" spans="1:11" x14ac:dyDescent="0.3">
      <c r="A319" s="14" t="s">
        <v>85</v>
      </c>
      <c r="B319" s="14" t="s">
        <v>86</v>
      </c>
      <c r="C319" s="14" t="s">
        <v>208</v>
      </c>
      <c r="D319" s="14" t="s">
        <v>88</v>
      </c>
      <c r="E319" s="14" t="s">
        <v>196</v>
      </c>
      <c r="F319" s="14" t="s">
        <v>208</v>
      </c>
      <c r="G319" t="s">
        <v>19</v>
      </c>
      <c r="H319" t="s">
        <v>28</v>
      </c>
      <c r="I319" t="s">
        <v>29</v>
      </c>
      <c r="J319">
        <v>213</v>
      </c>
      <c r="K319" t="s">
        <v>246</v>
      </c>
    </row>
    <row r="320" spans="1:11" x14ac:dyDescent="0.3">
      <c r="A320" s="14" t="s">
        <v>85</v>
      </c>
      <c r="B320" s="14" t="s">
        <v>86</v>
      </c>
      <c r="C320" s="14" t="s">
        <v>209</v>
      </c>
      <c r="D320" s="14" t="s">
        <v>88</v>
      </c>
      <c r="E320" s="14" t="s">
        <v>196</v>
      </c>
      <c r="F320" s="14" t="s">
        <v>209</v>
      </c>
      <c r="G320" t="s">
        <v>19</v>
      </c>
      <c r="H320" t="s">
        <v>28</v>
      </c>
      <c r="I320" t="s">
        <v>29</v>
      </c>
      <c r="J320">
        <v>214</v>
      </c>
      <c r="K320" t="s">
        <v>246</v>
      </c>
    </row>
    <row r="321" spans="1:11" x14ac:dyDescent="0.3">
      <c r="A321" s="14" t="s">
        <v>85</v>
      </c>
      <c r="B321" s="14" t="s">
        <v>86</v>
      </c>
      <c r="C321" s="14" t="s">
        <v>210</v>
      </c>
      <c r="D321" s="14" t="s">
        <v>88</v>
      </c>
      <c r="E321" s="14" t="s">
        <v>196</v>
      </c>
      <c r="F321" s="14" t="s">
        <v>210</v>
      </c>
      <c r="G321" t="s">
        <v>19</v>
      </c>
      <c r="H321" t="s">
        <v>28</v>
      </c>
      <c r="I321" t="s">
        <v>29</v>
      </c>
      <c r="J321">
        <v>215</v>
      </c>
      <c r="K321" t="s">
        <v>246</v>
      </c>
    </row>
    <row r="322" spans="1:11" x14ac:dyDescent="0.3">
      <c r="A322" s="14" t="s">
        <v>85</v>
      </c>
      <c r="B322" s="14" t="s">
        <v>86</v>
      </c>
      <c r="C322" s="14" t="s">
        <v>211</v>
      </c>
      <c r="D322" s="14" t="s">
        <v>88</v>
      </c>
      <c r="E322" s="14" t="s">
        <v>196</v>
      </c>
      <c r="F322" s="14" t="s">
        <v>211</v>
      </c>
      <c r="G322" t="s">
        <v>19</v>
      </c>
      <c r="H322" t="s">
        <v>28</v>
      </c>
      <c r="I322" t="s">
        <v>29</v>
      </c>
      <c r="J322">
        <v>216</v>
      </c>
      <c r="K322" t="s">
        <v>246</v>
      </c>
    </row>
    <row r="323" spans="1:11" x14ac:dyDescent="0.3">
      <c r="A323" s="14" t="s">
        <v>85</v>
      </c>
      <c r="B323" s="14" t="s">
        <v>86</v>
      </c>
      <c r="C323" s="14" t="s">
        <v>212</v>
      </c>
      <c r="D323" s="14" t="s">
        <v>88</v>
      </c>
      <c r="E323" s="14" t="s">
        <v>196</v>
      </c>
      <c r="F323" s="14" t="s">
        <v>212</v>
      </c>
      <c r="G323" t="s">
        <v>19</v>
      </c>
      <c r="H323" t="s">
        <v>28</v>
      </c>
      <c r="I323" t="s">
        <v>29</v>
      </c>
      <c r="J323">
        <v>217</v>
      </c>
      <c r="K323" t="s">
        <v>246</v>
      </c>
    </row>
    <row r="324" spans="1:11" x14ac:dyDescent="0.3">
      <c r="A324" s="14" t="s">
        <v>85</v>
      </c>
      <c r="B324" s="14" t="s">
        <v>86</v>
      </c>
      <c r="C324" s="14" t="s">
        <v>213</v>
      </c>
      <c r="D324" s="14" t="s">
        <v>88</v>
      </c>
      <c r="E324" s="14" t="s">
        <v>196</v>
      </c>
      <c r="F324" s="14" t="s">
        <v>213</v>
      </c>
      <c r="G324" t="s">
        <v>19</v>
      </c>
      <c r="H324" t="s">
        <v>28</v>
      </c>
      <c r="I324" t="s">
        <v>29</v>
      </c>
      <c r="J324">
        <v>218</v>
      </c>
      <c r="K324" t="s">
        <v>246</v>
      </c>
    </row>
    <row r="325" spans="1:11" x14ac:dyDescent="0.3">
      <c r="A325" s="14" t="s">
        <v>85</v>
      </c>
      <c r="B325" s="14" t="s">
        <v>86</v>
      </c>
      <c r="C325" s="14" t="s">
        <v>214</v>
      </c>
      <c r="D325" s="14" t="s">
        <v>88</v>
      </c>
      <c r="E325" s="14" t="s">
        <v>196</v>
      </c>
      <c r="F325" s="14" t="s">
        <v>214</v>
      </c>
      <c r="G325" t="s">
        <v>19</v>
      </c>
      <c r="H325" t="s">
        <v>28</v>
      </c>
      <c r="I325" t="s">
        <v>29</v>
      </c>
      <c r="J325">
        <v>219</v>
      </c>
      <c r="K325" t="s">
        <v>246</v>
      </c>
    </row>
    <row r="326" spans="1:11" x14ac:dyDescent="0.3">
      <c r="A326" s="14" t="s">
        <v>85</v>
      </c>
      <c r="B326" s="14" t="s">
        <v>86</v>
      </c>
      <c r="C326" s="14" t="s">
        <v>215</v>
      </c>
      <c r="D326" s="14" t="s">
        <v>88</v>
      </c>
      <c r="E326" s="14" t="s">
        <v>196</v>
      </c>
      <c r="F326" s="14" t="s">
        <v>215</v>
      </c>
      <c r="G326" t="s">
        <v>19</v>
      </c>
      <c r="H326" t="s">
        <v>28</v>
      </c>
      <c r="I326" t="s">
        <v>29</v>
      </c>
      <c r="J326">
        <v>220</v>
      </c>
      <c r="K326" t="s">
        <v>246</v>
      </c>
    </row>
    <row r="327" spans="1:11" x14ac:dyDescent="0.3">
      <c r="A327" s="14" t="s">
        <v>85</v>
      </c>
      <c r="B327" s="14" t="s">
        <v>86</v>
      </c>
      <c r="C327" s="14" t="s">
        <v>216</v>
      </c>
      <c r="D327" s="14" t="s">
        <v>88</v>
      </c>
      <c r="E327" s="14" t="s">
        <v>196</v>
      </c>
      <c r="F327" s="14" t="s">
        <v>216</v>
      </c>
      <c r="G327" t="s">
        <v>19</v>
      </c>
      <c r="H327" t="s">
        <v>28</v>
      </c>
      <c r="I327" t="s">
        <v>29</v>
      </c>
      <c r="J327">
        <v>221</v>
      </c>
      <c r="K327" t="s">
        <v>246</v>
      </c>
    </row>
    <row r="328" spans="1:11" x14ac:dyDescent="0.3">
      <c r="A328" s="14" t="s">
        <v>85</v>
      </c>
      <c r="B328" s="14" t="s">
        <v>86</v>
      </c>
      <c r="C328" s="14" t="s">
        <v>217</v>
      </c>
      <c r="D328" s="14" t="s">
        <v>88</v>
      </c>
      <c r="E328" s="14" t="s">
        <v>196</v>
      </c>
      <c r="F328" s="14" t="s">
        <v>217</v>
      </c>
      <c r="G328" t="s">
        <v>19</v>
      </c>
      <c r="H328" t="s">
        <v>28</v>
      </c>
      <c r="I328" t="s">
        <v>29</v>
      </c>
      <c r="J328">
        <v>222</v>
      </c>
      <c r="K328" t="s">
        <v>246</v>
      </c>
    </row>
    <row r="329" spans="1:11" x14ac:dyDescent="0.3">
      <c r="A329" s="14" t="s">
        <v>85</v>
      </c>
      <c r="B329" s="14" t="s">
        <v>86</v>
      </c>
      <c r="C329" s="14" t="s">
        <v>218</v>
      </c>
      <c r="D329" s="14" t="s">
        <v>88</v>
      </c>
      <c r="E329" s="14" t="s">
        <v>196</v>
      </c>
      <c r="F329" s="14" t="s">
        <v>218</v>
      </c>
      <c r="G329" t="s">
        <v>19</v>
      </c>
      <c r="H329" t="s">
        <v>28</v>
      </c>
      <c r="I329" t="s">
        <v>29</v>
      </c>
      <c r="J329">
        <v>223</v>
      </c>
      <c r="K329" t="s">
        <v>246</v>
      </c>
    </row>
    <row r="330" spans="1:11" x14ac:dyDescent="0.3">
      <c r="A330" s="14" t="s">
        <v>85</v>
      </c>
      <c r="B330" s="14" t="s">
        <v>86</v>
      </c>
      <c r="C330" s="14" t="s">
        <v>219</v>
      </c>
      <c r="D330" s="14" t="s">
        <v>88</v>
      </c>
      <c r="E330" s="14" t="s">
        <v>220</v>
      </c>
      <c r="F330" s="14" t="s">
        <v>221</v>
      </c>
      <c r="G330" t="s">
        <v>19</v>
      </c>
      <c r="H330" t="s">
        <v>20</v>
      </c>
      <c r="I330" t="s">
        <v>21</v>
      </c>
      <c r="J330">
        <v>1</v>
      </c>
      <c r="K330" t="s">
        <v>245</v>
      </c>
    </row>
    <row r="331" spans="1:11" x14ac:dyDescent="0.3">
      <c r="A331" s="14" t="s">
        <v>85</v>
      </c>
      <c r="B331" s="14" t="s">
        <v>86</v>
      </c>
      <c r="C331" s="14" t="s">
        <v>222</v>
      </c>
      <c r="D331" s="14" t="s">
        <v>88</v>
      </c>
      <c r="E331" s="14" t="s">
        <v>220</v>
      </c>
      <c r="F331" s="14" t="s">
        <v>223</v>
      </c>
      <c r="G331" t="s">
        <v>19</v>
      </c>
      <c r="H331" t="s">
        <v>20</v>
      </c>
      <c r="I331" t="s">
        <v>21</v>
      </c>
      <c r="J331">
        <v>1</v>
      </c>
      <c r="K331" t="s">
        <v>245</v>
      </c>
    </row>
    <row r="332" spans="1:11" x14ac:dyDescent="0.3">
      <c r="A332" s="14" t="s">
        <v>85</v>
      </c>
      <c r="B332" s="14" t="s">
        <v>86</v>
      </c>
      <c r="C332" s="14" t="s">
        <v>224</v>
      </c>
      <c r="D332" s="14" t="s">
        <v>88</v>
      </c>
      <c r="E332" s="14" t="s">
        <v>220</v>
      </c>
      <c r="F332" s="14" t="s">
        <v>225</v>
      </c>
      <c r="G332" t="s">
        <v>19</v>
      </c>
      <c r="H332" t="s">
        <v>20</v>
      </c>
      <c r="I332" t="s">
        <v>21</v>
      </c>
      <c r="J332">
        <v>1</v>
      </c>
      <c r="K332" t="s">
        <v>245</v>
      </c>
    </row>
    <row r="333" spans="1:11" x14ac:dyDescent="0.3">
      <c r="A333" s="14" t="s">
        <v>85</v>
      </c>
      <c r="B333" s="14" t="s">
        <v>86</v>
      </c>
      <c r="C333" s="14" t="s">
        <v>226</v>
      </c>
      <c r="D333" s="14" t="s">
        <v>88</v>
      </c>
      <c r="E333" s="14" t="s">
        <v>220</v>
      </c>
      <c r="F333" s="14" t="s">
        <v>227</v>
      </c>
      <c r="G333" t="s">
        <v>19</v>
      </c>
      <c r="H333" t="s">
        <v>20</v>
      </c>
      <c r="I333" t="s">
        <v>21</v>
      </c>
      <c r="J333">
        <v>1</v>
      </c>
      <c r="K333" t="s">
        <v>245</v>
      </c>
    </row>
    <row r="334" spans="1:11" x14ac:dyDescent="0.3">
      <c r="A334" s="15" t="s">
        <v>228</v>
      </c>
      <c r="B334" s="15" t="s">
        <v>229</v>
      </c>
      <c r="C334" s="15" t="s">
        <v>230</v>
      </c>
      <c r="D334" s="15" t="s">
        <v>231</v>
      </c>
      <c r="E334" s="15" t="s">
        <v>232</v>
      </c>
      <c r="F334" s="15" t="s">
        <v>230</v>
      </c>
      <c r="G334" t="s">
        <v>19</v>
      </c>
      <c r="H334" t="s">
        <v>61</v>
      </c>
      <c r="I334" t="s">
        <v>29</v>
      </c>
      <c r="J334">
        <v>1</v>
      </c>
      <c r="K334" t="s">
        <v>247</v>
      </c>
    </row>
    <row r="335" spans="1:11" x14ac:dyDescent="0.3">
      <c r="A335" s="15" t="s">
        <v>228</v>
      </c>
      <c r="B335" s="15" t="s">
        <v>229</v>
      </c>
      <c r="C335" s="15" t="s">
        <v>233</v>
      </c>
      <c r="D335" s="15" t="s">
        <v>231</v>
      </c>
      <c r="E335" s="15" t="s">
        <v>232</v>
      </c>
      <c r="F335" s="15" t="s">
        <v>233</v>
      </c>
      <c r="G335" t="s">
        <v>19</v>
      </c>
      <c r="H335" t="s">
        <v>61</v>
      </c>
      <c r="I335" t="s">
        <v>29</v>
      </c>
      <c r="J335">
        <v>1</v>
      </c>
      <c r="K335" t="s">
        <v>247</v>
      </c>
    </row>
    <row r="336" spans="1:11" x14ac:dyDescent="0.3">
      <c r="A336" s="15" t="s">
        <v>228</v>
      </c>
      <c r="B336" s="15" t="s">
        <v>229</v>
      </c>
      <c r="C336" s="15" t="s">
        <v>234</v>
      </c>
      <c r="D336" s="15" t="s">
        <v>231</v>
      </c>
      <c r="E336" s="15" t="s">
        <v>232</v>
      </c>
      <c r="F336" s="15" t="s">
        <v>234</v>
      </c>
      <c r="G336" t="s">
        <v>19</v>
      </c>
      <c r="H336" t="s">
        <v>61</v>
      </c>
      <c r="I336" t="s">
        <v>29</v>
      </c>
      <c r="J336">
        <v>1</v>
      </c>
      <c r="K336" t="s">
        <v>247</v>
      </c>
    </row>
    <row r="337" spans="1:11" x14ac:dyDescent="0.3">
      <c r="A337" s="15" t="s">
        <v>228</v>
      </c>
      <c r="B337" s="15" t="s">
        <v>229</v>
      </c>
      <c r="C337" s="15" t="s">
        <v>235</v>
      </c>
      <c r="D337" s="15" t="s">
        <v>231</v>
      </c>
      <c r="E337" s="15" t="s">
        <v>232</v>
      </c>
      <c r="F337" s="15" t="s">
        <v>235</v>
      </c>
      <c r="G337" t="s">
        <v>19</v>
      </c>
      <c r="H337" t="s">
        <v>61</v>
      </c>
      <c r="I337" t="s">
        <v>29</v>
      </c>
      <c r="J337">
        <v>1</v>
      </c>
      <c r="K337" t="s">
        <v>247</v>
      </c>
    </row>
    <row r="338" spans="1:11" x14ac:dyDescent="0.3">
      <c r="A338" s="18" t="s">
        <v>236</v>
      </c>
      <c r="B338" s="18" t="s">
        <v>237</v>
      </c>
      <c r="C338" s="18" t="s">
        <v>238</v>
      </c>
      <c r="D338" s="18" t="s">
        <v>239</v>
      </c>
      <c r="E338" s="18" t="s">
        <v>232</v>
      </c>
      <c r="F338" s="18" t="s">
        <v>238</v>
      </c>
      <c r="G338" t="s">
        <v>19</v>
      </c>
      <c r="H338" t="s">
        <v>61</v>
      </c>
      <c r="I338" t="s">
        <v>21</v>
      </c>
      <c r="J338">
        <v>1</v>
      </c>
      <c r="K338" t="s">
        <v>245</v>
      </c>
    </row>
    <row r="339" spans="1:11" x14ac:dyDescent="0.3">
      <c r="A339" s="18" t="s">
        <v>236</v>
      </c>
      <c r="B339" s="18" t="s">
        <v>237</v>
      </c>
      <c r="C339" s="18" t="s">
        <v>240</v>
      </c>
      <c r="D339" s="18" t="s">
        <v>239</v>
      </c>
      <c r="E339" s="18" t="s">
        <v>232</v>
      </c>
      <c r="F339" s="18" t="s">
        <v>240</v>
      </c>
      <c r="G339" t="s">
        <v>19</v>
      </c>
      <c r="H339" t="s">
        <v>61</v>
      </c>
      <c r="I339" t="s">
        <v>21</v>
      </c>
      <c r="J339">
        <v>1</v>
      </c>
      <c r="K339" t="s">
        <v>245</v>
      </c>
    </row>
    <row r="340" spans="1:11" x14ac:dyDescent="0.3">
      <c r="A340" s="18" t="s">
        <v>236</v>
      </c>
      <c r="B340" s="18" t="s">
        <v>237</v>
      </c>
      <c r="C340" s="18" t="s">
        <v>241</v>
      </c>
      <c r="D340" s="18" t="s">
        <v>239</v>
      </c>
      <c r="E340" s="18" t="s">
        <v>232</v>
      </c>
      <c r="F340" s="18" t="s">
        <v>241</v>
      </c>
      <c r="G340" t="s">
        <v>19</v>
      </c>
      <c r="H340" t="s">
        <v>61</v>
      </c>
      <c r="I340" t="s">
        <v>21</v>
      </c>
      <c r="J340">
        <v>1</v>
      </c>
      <c r="K340" t="s">
        <v>245</v>
      </c>
    </row>
    <row r="341" spans="1:11" x14ac:dyDescent="0.3">
      <c r="A341" s="18" t="s">
        <v>236</v>
      </c>
      <c r="B341" s="18" t="s">
        <v>237</v>
      </c>
      <c r="C341" s="18" t="s">
        <v>242</v>
      </c>
      <c r="D341" s="18" t="s">
        <v>239</v>
      </c>
      <c r="E341" s="18" t="s">
        <v>232</v>
      </c>
      <c r="F341" s="18" t="s">
        <v>242</v>
      </c>
      <c r="G341" t="s">
        <v>19</v>
      </c>
      <c r="H341" t="s">
        <v>61</v>
      </c>
      <c r="I341" t="s">
        <v>21</v>
      </c>
      <c r="J341">
        <v>1</v>
      </c>
      <c r="K341" t="s">
        <v>245</v>
      </c>
    </row>
    <row r="342" spans="1:11" x14ac:dyDescent="0.3">
      <c r="A342" s="18" t="s">
        <v>236</v>
      </c>
      <c r="B342" s="18" t="s">
        <v>237</v>
      </c>
      <c r="C342" s="18" t="s">
        <v>243</v>
      </c>
      <c r="D342" s="18" t="s">
        <v>239</v>
      </c>
      <c r="E342" s="18" t="s">
        <v>232</v>
      </c>
      <c r="F342" s="18" t="s">
        <v>243</v>
      </c>
      <c r="G342" t="s">
        <v>19</v>
      </c>
      <c r="H342" t="s">
        <v>61</v>
      </c>
      <c r="I342" t="s">
        <v>21</v>
      </c>
      <c r="J342">
        <v>1</v>
      </c>
      <c r="K342" t="s">
        <v>245</v>
      </c>
    </row>
    <row r="343" spans="1:11" x14ac:dyDescent="0.3">
      <c r="A343" s="18" t="s">
        <v>236</v>
      </c>
      <c r="B343" s="18" t="s">
        <v>237</v>
      </c>
      <c r="C343" s="18" t="s">
        <v>244</v>
      </c>
      <c r="D343" s="18" t="s">
        <v>239</v>
      </c>
      <c r="E343" s="18" t="s">
        <v>232</v>
      </c>
      <c r="F343" s="18" t="s">
        <v>244</v>
      </c>
      <c r="G343" t="s">
        <v>19</v>
      </c>
      <c r="H343" t="s">
        <v>61</v>
      </c>
      <c r="I343" t="s">
        <v>21</v>
      </c>
      <c r="J343">
        <v>1</v>
      </c>
      <c r="K343" t="s">
        <v>245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J21"/>
  <sheetViews>
    <sheetView workbookViewId="0">
      <pane xSplit="6" ySplit="1" topLeftCell="G2" activePane="bottomRight" state="frozen"/>
      <selection pane="topRight" activeCell="G1" sqref="G1"/>
      <selection pane="bottomLeft" activeCell="A2" sqref="A2"/>
      <selection pane="bottomRight"/>
    </sheetView>
  </sheetViews>
  <sheetFormatPr defaultRowHeight="14.4" x14ac:dyDescent="0.3"/>
  <cols>
    <col min="1" max="1" width="38.88671875" hidden="1" customWidth="1"/>
    <col min="2" max="2" width="100" hidden="1" customWidth="1"/>
    <col min="3" max="3" width="20" hidden="1" customWidth="1"/>
    <col min="4" max="4" width="23.33203125" customWidth="1"/>
    <col min="5" max="5" width="40.21875" customWidth="1"/>
    <col min="6" max="7" width="20" customWidth="1"/>
    <col min="8" max="8" width="22.44140625" customWidth="1"/>
    <col min="9" max="9" width="22.5546875" customWidth="1"/>
    <col min="10" max="10" width="26" customWidth="1"/>
  </cols>
  <sheetData>
    <row r="1" spans="1:10" x14ac:dyDescent="0.3">
      <c r="A1" s="16" t="s">
        <v>2</v>
      </c>
      <c r="B1" s="16" t="s">
        <v>3</v>
      </c>
      <c r="C1" s="16" t="s">
        <v>4</v>
      </c>
      <c r="D1" s="16" t="s">
        <v>5</v>
      </c>
      <c r="E1" s="16" t="s">
        <v>6</v>
      </c>
      <c r="F1" s="16" t="s">
        <v>7</v>
      </c>
      <c r="G1" s="16" t="s">
        <v>504</v>
      </c>
      <c r="H1" s="16" t="s">
        <v>505</v>
      </c>
      <c r="I1" s="16" t="s">
        <v>625</v>
      </c>
      <c r="J1" s="16" t="s">
        <v>626</v>
      </c>
    </row>
    <row r="2" spans="1:10" x14ac:dyDescent="0.3">
      <c r="A2" s="6" t="s">
        <v>228</v>
      </c>
      <c r="B2" s="6" t="s">
        <v>229</v>
      </c>
      <c r="C2" s="6" t="s">
        <v>230</v>
      </c>
      <c r="D2" s="6" t="s">
        <v>231</v>
      </c>
      <c r="E2" s="6" t="s">
        <v>232</v>
      </c>
      <c r="F2" s="6" t="s">
        <v>230</v>
      </c>
      <c r="G2" s="6" t="s">
        <v>627</v>
      </c>
      <c r="H2" s="6"/>
      <c r="I2" s="6">
        <v>0.5</v>
      </c>
      <c r="J2" s="6">
        <v>2.8618476667278198E-2</v>
      </c>
    </row>
    <row r="3" spans="1:10" x14ac:dyDescent="0.3">
      <c r="A3" s="6" t="s">
        <v>228</v>
      </c>
      <c r="B3" s="6" t="s">
        <v>229</v>
      </c>
      <c r="C3" s="6" t="s">
        <v>233</v>
      </c>
      <c r="D3" s="6" t="s">
        <v>231</v>
      </c>
      <c r="E3" s="6" t="s">
        <v>232</v>
      </c>
      <c r="F3" s="6" t="s">
        <v>233</v>
      </c>
      <c r="G3" s="6" t="s">
        <v>628</v>
      </c>
      <c r="H3" s="6"/>
      <c r="I3" s="6">
        <v>0.5</v>
      </c>
      <c r="J3" s="6">
        <v>3.13873842760658E-2</v>
      </c>
    </row>
    <row r="4" spans="1:10" x14ac:dyDescent="0.3">
      <c r="A4" s="6" t="s">
        <v>228</v>
      </c>
      <c r="B4" s="6" t="s">
        <v>229</v>
      </c>
      <c r="C4" s="6" t="s">
        <v>234</v>
      </c>
      <c r="D4" s="6" t="s">
        <v>231</v>
      </c>
      <c r="E4" s="6" t="s">
        <v>232</v>
      </c>
      <c r="F4" s="6" t="s">
        <v>234</v>
      </c>
      <c r="G4" s="6" t="s">
        <v>629</v>
      </c>
      <c r="H4" s="6"/>
      <c r="I4" s="6">
        <v>0.5</v>
      </c>
      <c r="J4" s="6">
        <v>4.5322225266124901E-2</v>
      </c>
    </row>
    <row r="5" spans="1:10" x14ac:dyDescent="0.3">
      <c r="A5" s="6" t="s">
        <v>228</v>
      </c>
      <c r="B5" s="6" t="s">
        <v>229</v>
      </c>
      <c r="C5" s="6" t="s">
        <v>235</v>
      </c>
      <c r="D5" s="6" t="s">
        <v>231</v>
      </c>
      <c r="E5" s="6" t="s">
        <v>232</v>
      </c>
      <c r="F5" s="6" t="s">
        <v>235</v>
      </c>
      <c r="G5" s="6" t="s">
        <v>630</v>
      </c>
      <c r="H5" s="6"/>
      <c r="I5" s="6">
        <v>0.5</v>
      </c>
      <c r="J5" s="6">
        <v>8.9064099221861093E-3</v>
      </c>
    </row>
    <row r="6" spans="1:10" x14ac:dyDescent="0.3">
      <c r="A6" s="7" t="s">
        <v>236</v>
      </c>
      <c r="B6" s="7" t="s">
        <v>237</v>
      </c>
      <c r="C6" s="7" t="s">
        <v>238</v>
      </c>
      <c r="D6" s="7" t="s">
        <v>239</v>
      </c>
      <c r="E6" s="7" t="s">
        <v>232</v>
      </c>
      <c r="F6" s="7" t="s">
        <v>238</v>
      </c>
      <c r="G6" s="7" t="s">
        <v>631</v>
      </c>
      <c r="H6" s="7"/>
      <c r="I6" s="7">
        <v>0.5</v>
      </c>
      <c r="J6" s="7">
        <v>2.5300084613404099E-2</v>
      </c>
    </row>
    <row r="7" spans="1:10" x14ac:dyDescent="0.3">
      <c r="A7" s="7" t="s">
        <v>236</v>
      </c>
      <c r="B7" s="7" t="s">
        <v>237</v>
      </c>
      <c r="C7" s="7" t="s">
        <v>240</v>
      </c>
      <c r="D7" s="7" t="s">
        <v>239</v>
      </c>
      <c r="E7" s="7" t="s">
        <v>232</v>
      </c>
      <c r="F7" s="7" t="s">
        <v>240</v>
      </c>
      <c r="G7" s="7" t="s">
        <v>632</v>
      </c>
      <c r="H7" s="7"/>
      <c r="I7" s="7">
        <v>0.5</v>
      </c>
      <c r="J7" s="7">
        <v>2.1509197203549799E-2</v>
      </c>
    </row>
    <row r="8" spans="1:10" x14ac:dyDescent="0.3">
      <c r="A8" s="7" t="s">
        <v>236</v>
      </c>
      <c r="B8" s="7" t="s">
        <v>237</v>
      </c>
      <c r="C8" s="7" t="s">
        <v>241</v>
      </c>
      <c r="D8" s="7" t="s">
        <v>239</v>
      </c>
      <c r="E8" s="7" t="s">
        <v>232</v>
      </c>
      <c r="F8" s="7" t="s">
        <v>241</v>
      </c>
      <c r="G8" s="7" t="s">
        <v>627</v>
      </c>
      <c r="H8" s="7"/>
      <c r="I8" s="7">
        <v>0.5</v>
      </c>
      <c r="J8" s="7">
        <v>1.50120332940333E-2</v>
      </c>
    </row>
    <row r="9" spans="1:10" x14ac:dyDescent="0.3">
      <c r="A9" s="7" t="s">
        <v>236</v>
      </c>
      <c r="B9" s="7" t="s">
        <v>237</v>
      </c>
      <c r="C9" s="7" t="s">
        <v>242</v>
      </c>
      <c r="D9" s="7" t="s">
        <v>239</v>
      </c>
      <c r="E9" s="7" t="s">
        <v>232</v>
      </c>
      <c r="F9" s="7" t="s">
        <v>242</v>
      </c>
      <c r="G9" s="7" t="s">
        <v>628</v>
      </c>
      <c r="H9" s="7"/>
      <c r="I9" s="7">
        <v>0.5</v>
      </c>
      <c r="J9" s="7">
        <v>4.9131218997106298E-2</v>
      </c>
    </row>
    <row r="10" spans="1:10" x14ac:dyDescent="0.3">
      <c r="A10" s="7" t="s">
        <v>236</v>
      </c>
      <c r="B10" s="7" t="s">
        <v>237</v>
      </c>
      <c r="C10" s="7" t="s">
        <v>243</v>
      </c>
      <c r="D10" s="7" t="s">
        <v>239</v>
      </c>
      <c r="E10" s="7" t="s">
        <v>232</v>
      </c>
      <c r="F10" s="7" t="s">
        <v>243</v>
      </c>
      <c r="G10" s="7" t="s">
        <v>629</v>
      </c>
      <c r="H10" s="7"/>
      <c r="I10" s="7">
        <v>0.5</v>
      </c>
      <c r="J10" s="7">
        <v>7.8574261990061092E-3</v>
      </c>
    </row>
    <row r="11" spans="1:10" x14ac:dyDescent="0.3">
      <c r="A11" s="7" t="s">
        <v>236</v>
      </c>
      <c r="B11" s="7" t="s">
        <v>237</v>
      </c>
      <c r="C11" s="7" t="s">
        <v>244</v>
      </c>
      <c r="D11" s="7" t="s">
        <v>239</v>
      </c>
      <c r="E11" s="7" t="s">
        <v>232</v>
      </c>
      <c r="F11" s="7" t="s">
        <v>244</v>
      </c>
      <c r="G11" s="7" t="s">
        <v>630</v>
      </c>
      <c r="H11" s="7"/>
      <c r="I11" s="7">
        <v>0.5</v>
      </c>
      <c r="J11" s="7">
        <v>8.8295205819890303E-3</v>
      </c>
    </row>
    <row r="12" spans="1:10" x14ac:dyDescent="0.3">
      <c r="A12" s="15" t="s">
        <v>228</v>
      </c>
      <c r="B12" s="15" t="s">
        <v>229</v>
      </c>
      <c r="C12" s="15" t="s">
        <v>230</v>
      </c>
      <c r="D12" s="15" t="s">
        <v>231</v>
      </c>
      <c r="E12" s="15" t="s">
        <v>232</v>
      </c>
      <c r="F12" s="15" t="s">
        <v>230</v>
      </c>
      <c r="G12" s="15" t="s">
        <v>627</v>
      </c>
      <c r="H12" s="15"/>
      <c r="I12" s="15">
        <v>0.5</v>
      </c>
      <c r="J12" s="15">
        <v>2.8618476667278198E-2</v>
      </c>
    </row>
    <row r="13" spans="1:10" x14ac:dyDescent="0.3">
      <c r="A13" s="15" t="s">
        <v>228</v>
      </c>
      <c r="B13" s="15" t="s">
        <v>229</v>
      </c>
      <c r="C13" s="15" t="s">
        <v>233</v>
      </c>
      <c r="D13" s="15" t="s">
        <v>231</v>
      </c>
      <c r="E13" s="15" t="s">
        <v>232</v>
      </c>
      <c r="F13" s="15" t="s">
        <v>233</v>
      </c>
      <c r="G13" s="15" t="s">
        <v>628</v>
      </c>
      <c r="H13" s="15"/>
      <c r="I13" s="15">
        <v>0.5</v>
      </c>
      <c r="J13" s="15">
        <v>3.13873842760658E-2</v>
      </c>
    </row>
    <row r="14" spans="1:10" x14ac:dyDescent="0.3">
      <c r="A14" s="15" t="s">
        <v>228</v>
      </c>
      <c r="B14" s="15" t="s">
        <v>229</v>
      </c>
      <c r="C14" s="15" t="s">
        <v>234</v>
      </c>
      <c r="D14" s="15" t="s">
        <v>231</v>
      </c>
      <c r="E14" s="15" t="s">
        <v>232</v>
      </c>
      <c r="F14" s="15" t="s">
        <v>234</v>
      </c>
      <c r="G14" s="15" t="s">
        <v>629</v>
      </c>
      <c r="H14" s="15"/>
      <c r="I14" s="15">
        <v>0.5</v>
      </c>
      <c r="J14" s="15">
        <v>4.5322225266124901E-2</v>
      </c>
    </row>
    <row r="15" spans="1:10" x14ac:dyDescent="0.3">
      <c r="A15" s="15" t="s">
        <v>228</v>
      </c>
      <c r="B15" s="15" t="s">
        <v>229</v>
      </c>
      <c r="C15" s="15" t="s">
        <v>235</v>
      </c>
      <c r="D15" s="15" t="s">
        <v>231</v>
      </c>
      <c r="E15" s="15" t="s">
        <v>232</v>
      </c>
      <c r="F15" s="15" t="s">
        <v>235</v>
      </c>
      <c r="G15" s="15" t="s">
        <v>630</v>
      </c>
      <c r="H15" s="15"/>
      <c r="I15" s="15">
        <v>0.5</v>
      </c>
      <c r="J15" s="15">
        <v>8.9064099221861093E-3</v>
      </c>
    </row>
    <row r="16" spans="1:10" x14ac:dyDescent="0.3">
      <c r="A16" s="18" t="s">
        <v>236</v>
      </c>
      <c r="B16" s="18" t="s">
        <v>237</v>
      </c>
      <c r="C16" s="18" t="s">
        <v>238</v>
      </c>
      <c r="D16" s="18" t="s">
        <v>239</v>
      </c>
      <c r="E16" s="18" t="s">
        <v>232</v>
      </c>
      <c r="F16" s="18" t="s">
        <v>238</v>
      </c>
      <c r="G16" s="18" t="s">
        <v>631</v>
      </c>
      <c r="H16" s="18"/>
      <c r="I16" s="18">
        <v>0.5</v>
      </c>
      <c r="J16" s="18">
        <v>2.5300084613404099E-2</v>
      </c>
    </row>
    <row r="17" spans="1:10" x14ac:dyDescent="0.3">
      <c r="A17" s="18" t="s">
        <v>236</v>
      </c>
      <c r="B17" s="18" t="s">
        <v>237</v>
      </c>
      <c r="C17" s="18" t="s">
        <v>240</v>
      </c>
      <c r="D17" s="18" t="s">
        <v>239</v>
      </c>
      <c r="E17" s="18" t="s">
        <v>232</v>
      </c>
      <c r="F17" s="18" t="s">
        <v>240</v>
      </c>
      <c r="G17" s="18" t="s">
        <v>632</v>
      </c>
      <c r="H17" s="18"/>
      <c r="I17" s="18">
        <v>0.5</v>
      </c>
      <c r="J17" s="18">
        <v>2.1509197203549799E-2</v>
      </c>
    </row>
    <row r="18" spans="1:10" x14ac:dyDescent="0.3">
      <c r="A18" s="18" t="s">
        <v>236</v>
      </c>
      <c r="B18" s="18" t="s">
        <v>237</v>
      </c>
      <c r="C18" s="18" t="s">
        <v>241</v>
      </c>
      <c r="D18" s="18" t="s">
        <v>239</v>
      </c>
      <c r="E18" s="18" t="s">
        <v>232</v>
      </c>
      <c r="F18" s="18" t="s">
        <v>241</v>
      </c>
      <c r="G18" s="18" t="s">
        <v>627</v>
      </c>
      <c r="H18" s="18"/>
      <c r="I18" s="18">
        <v>0.5</v>
      </c>
      <c r="J18" s="18">
        <v>1.50120332940333E-2</v>
      </c>
    </row>
    <row r="19" spans="1:10" x14ac:dyDescent="0.3">
      <c r="A19" s="18" t="s">
        <v>236</v>
      </c>
      <c r="B19" s="18" t="s">
        <v>237</v>
      </c>
      <c r="C19" s="18" t="s">
        <v>242</v>
      </c>
      <c r="D19" s="18" t="s">
        <v>239</v>
      </c>
      <c r="E19" s="18" t="s">
        <v>232</v>
      </c>
      <c r="F19" s="18" t="s">
        <v>242</v>
      </c>
      <c r="G19" s="18" t="s">
        <v>628</v>
      </c>
      <c r="H19" s="18"/>
      <c r="I19" s="18">
        <v>0.5</v>
      </c>
      <c r="J19" s="18">
        <v>4.9131218997106298E-2</v>
      </c>
    </row>
    <row r="20" spans="1:10" x14ac:dyDescent="0.3">
      <c r="A20" s="18" t="s">
        <v>236</v>
      </c>
      <c r="B20" s="18" t="s">
        <v>237</v>
      </c>
      <c r="C20" s="18" t="s">
        <v>243</v>
      </c>
      <c r="D20" s="18" t="s">
        <v>239</v>
      </c>
      <c r="E20" s="18" t="s">
        <v>232</v>
      </c>
      <c r="F20" s="18" t="s">
        <v>243</v>
      </c>
      <c r="G20" s="18" t="s">
        <v>629</v>
      </c>
      <c r="H20" s="18"/>
      <c r="I20" s="18">
        <v>0.5</v>
      </c>
      <c r="J20" s="18">
        <v>7.8574261990061092E-3</v>
      </c>
    </row>
    <row r="21" spans="1:10" x14ac:dyDescent="0.3">
      <c r="A21" s="18" t="s">
        <v>236</v>
      </c>
      <c r="B21" s="18" t="s">
        <v>237</v>
      </c>
      <c r="C21" s="18" t="s">
        <v>244</v>
      </c>
      <c r="D21" s="18" t="s">
        <v>239</v>
      </c>
      <c r="E21" s="18" t="s">
        <v>232</v>
      </c>
      <c r="F21" s="18" t="s">
        <v>244</v>
      </c>
      <c r="G21" s="18" t="s">
        <v>630</v>
      </c>
      <c r="H21" s="18"/>
      <c r="I21" s="18">
        <v>0.5</v>
      </c>
      <c r="J21" s="18">
        <v>8.8295205819890303E-3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343"/>
  <sheetViews>
    <sheetView workbookViewId="0">
      <pane xSplit="6" ySplit="1" topLeftCell="G2" activePane="bottomRight" state="frozen"/>
      <selection pane="topRight" activeCell="G1" sqref="G1"/>
      <selection pane="bottomLeft" activeCell="A2" sqref="A2"/>
      <selection pane="bottomRight" activeCell="F147" sqref="F147"/>
    </sheetView>
  </sheetViews>
  <sheetFormatPr defaultRowHeight="14.4" x14ac:dyDescent="0.3"/>
  <cols>
    <col min="1" max="1" width="38.88671875" hidden="1" customWidth="1"/>
    <col min="2" max="2" width="100" hidden="1" customWidth="1"/>
    <col min="3" max="3" width="20" hidden="1" customWidth="1"/>
    <col min="4" max="4" width="25.109375" customWidth="1"/>
    <col min="5" max="5" width="40.21875" customWidth="1"/>
    <col min="6" max="6" width="33.88671875" customWidth="1"/>
    <col min="7" max="7" width="30.44140625" customWidth="1"/>
    <col min="8" max="8" width="34.33203125" customWidth="1"/>
    <col min="9" max="9" width="38" customWidth="1"/>
    <col min="10" max="10" width="27.44140625" customWidth="1"/>
    <col min="11" max="11" width="24.5546875" customWidth="1"/>
    <col min="12" max="12" width="32.109375" customWidth="1"/>
    <col min="13" max="13" width="32.21875" customWidth="1"/>
    <col min="14" max="14" width="26.88671875" customWidth="1"/>
    <col min="15" max="15" width="27.109375" customWidth="1"/>
    <col min="16" max="16" width="32.21875" customWidth="1"/>
    <col min="17" max="17" width="21.44140625" customWidth="1"/>
    <col min="18" max="18" width="39.88671875" customWidth="1"/>
    <col min="19" max="19" width="20.21875" customWidth="1"/>
    <col min="20" max="20" width="40.109375" customWidth="1"/>
  </cols>
  <sheetData>
    <row r="1" spans="1:20" x14ac:dyDescent="0.3">
      <c r="A1" s="16" t="s">
        <v>2</v>
      </c>
      <c r="B1" s="16" t="s">
        <v>3</v>
      </c>
      <c r="C1" s="16" t="s">
        <v>4</v>
      </c>
      <c r="D1" s="16" t="s">
        <v>5</v>
      </c>
      <c r="E1" s="16" t="s">
        <v>6</v>
      </c>
      <c r="F1" s="16" t="s">
        <v>7</v>
      </c>
      <c r="G1" s="17" t="s">
        <v>248</v>
      </c>
      <c r="H1" s="17" t="s">
        <v>249</v>
      </c>
      <c r="I1" s="17" t="s">
        <v>250</v>
      </c>
      <c r="J1" s="17" t="s">
        <v>251</v>
      </c>
      <c r="K1" s="17" t="s">
        <v>252</v>
      </c>
      <c r="L1" s="17" t="s">
        <v>253</v>
      </c>
      <c r="M1" s="17" t="s">
        <v>254</v>
      </c>
      <c r="N1" s="17" t="s">
        <v>255</v>
      </c>
      <c r="O1" s="17" t="s">
        <v>256</v>
      </c>
      <c r="P1" s="17" t="s">
        <v>257</v>
      </c>
      <c r="Q1" s="17" t="s">
        <v>258</v>
      </c>
      <c r="R1" s="17" t="s">
        <v>259</v>
      </c>
      <c r="S1" s="17" t="s">
        <v>260</v>
      </c>
      <c r="T1" s="17" t="s">
        <v>261</v>
      </c>
    </row>
    <row r="2" spans="1:20" x14ac:dyDescent="0.3">
      <c r="A2" s="3" t="s">
        <v>13</v>
      </c>
      <c r="B2" s="3" t="s">
        <v>14</v>
      </c>
      <c r="C2" s="3" t="s">
        <v>15</v>
      </c>
      <c r="D2" s="3" t="s">
        <v>16</v>
      </c>
      <c r="E2" s="3" t="s">
        <v>17</v>
      </c>
      <c r="F2" s="3" t="s">
        <v>18</v>
      </c>
      <c r="G2" s="3" t="s">
        <v>262</v>
      </c>
      <c r="H2" s="8">
        <f>SDT.All!K2</f>
        <v>44602</v>
      </c>
      <c r="I2" s="8">
        <f>H2</f>
        <v>44602</v>
      </c>
      <c r="J2">
        <v>100</v>
      </c>
      <c r="K2">
        <v>45132655</v>
      </c>
      <c r="L2">
        <v>123456</v>
      </c>
      <c r="M2" t="str">
        <f>F2</f>
        <v>Existing Surface</v>
      </c>
      <c r="N2" t="s">
        <v>263</v>
      </c>
      <c r="O2" s="8">
        <f>SDT.All!K2</f>
        <v>44602</v>
      </c>
      <c r="P2" t="str">
        <f>F2</f>
        <v>Existing Surface</v>
      </c>
      <c r="Q2" t="s">
        <v>264</v>
      </c>
      <c r="R2" t="str">
        <f>E2</f>
        <v>Tin Surface</v>
      </c>
      <c r="S2">
        <f>'SDT.Object.Tin Surface'!I2</f>
        <v>2036723.1487366699</v>
      </c>
      <c r="T2">
        <v>0</v>
      </c>
    </row>
    <row r="3" spans="1:20" x14ac:dyDescent="0.3">
      <c r="A3" s="4" t="s">
        <v>22</v>
      </c>
      <c r="B3" s="4" t="s">
        <v>23</v>
      </c>
      <c r="C3" s="4" t="s">
        <v>24</v>
      </c>
      <c r="D3" s="4" t="s">
        <v>25</v>
      </c>
      <c r="E3" s="4" t="s">
        <v>26</v>
      </c>
      <c r="F3" s="4" t="s">
        <v>27</v>
      </c>
      <c r="G3" s="3" t="s">
        <v>265</v>
      </c>
      <c r="H3" s="8">
        <f>SDT.All!K3</f>
        <v>44788</v>
      </c>
      <c r="I3" s="8">
        <f t="shared" ref="I3:I66" si="0">H3</f>
        <v>44788</v>
      </c>
      <c r="J3">
        <v>101</v>
      </c>
      <c r="K3">
        <v>45132765</v>
      </c>
      <c r="L3">
        <v>123457</v>
      </c>
      <c r="M3" t="str">
        <f t="shared" ref="M3:M66" si="1">F3</f>
        <v>Main Entrance</v>
      </c>
      <c r="N3" t="s">
        <v>263</v>
      </c>
      <c r="O3" s="8">
        <f>SDT.All!K3</f>
        <v>44788</v>
      </c>
      <c r="P3" t="str">
        <f t="shared" ref="P3:P66" si="2">F3</f>
        <v>Main Entrance</v>
      </c>
      <c r="Q3" t="s">
        <v>264</v>
      </c>
      <c r="R3" t="str">
        <f t="shared" ref="R3:R66" si="3">E3</f>
        <v>Alignment</v>
      </c>
      <c r="S3">
        <v>0</v>
      </c>
      <c r="T3">
        <f>'SDT.Object.Alignment'!I2</f>
        <v>1280.6861730794501</v>
      </c>
    </row>
    <row r="4" spans="1:20" x14ac:dyDescent="0.3">
      <c r="A4" s="4" t="s">
        <v>22</v>
      </c>
      <c r="B4" s="4" t="s">
        <v>23</v>
      </c>
      <c r="C4" s="4" t="s">
        <v>30</v>
      </c>
      <c r="D4" s="4" t="s">
        <v>25</v>
      </c>
      <c r="E4" s="4" t="s">
        <v>31</v>
      </c>
      <c r="F4" s="4" t="s">
        <v>32</v>
      </c>
      <c r="G4" s="3" t="s">
        <v>266</v>
      </c>
      <c r="H4" s="8">
        <f>SDT.All!K4</f>
        <v>44788</v>
      </c>
      <c r="I4" s="8">
        <f t="shared" si="0"/>
        <v>44788</v>
      </c>
      <c r="J4">
        <v>102</v>
      </c>
      <c r="K4">
        <v>45132875</v>
      </c>
      <c r="L4">
        <v>123458</v>
      </c>
      <c r="M4" t="str">
        <f t="shared" si="1"/>
        <v>Main Road Design</v>
      </c>
      <c r="N4" t="s">
        <v>263</v>
      </c>
      <c r="O4" s="8">
        <f>SDT.All!K4</f>
        <v>44788</v>
      </c>
      <c r="P4" t="str">
        <f t="shared" si="2"/>
        <v>Main Road Design</v>
      </c>
      <c r="Q4" t="s">
        <v>264</v>
      </c>
      <c r="R4" t="str">
        <f t="shared" si="3"/>
        <v>Corridor</v>
      </c>
      <c r="S4">
        <v>0</v>
      </c>
      <c r="T4" t="str">
        <f>'SDT.Object.Corridor'!G2</f>
        <v xml:space="preserve">Baseline: Main Entrance End Station: 1280 | </v>
      </c>
    </row>
    <row r="5" spans="1:20" x14ac:dyDescent="0.3">
      <c r="A5" s="4" t="s">
        <v>22</v>
      </c>
      <c r="B5" s="4" t="s">
        <v>23</v>
      </c>
      <c r="C5" s="4" t="s">
        <v>33</v>
      </c>
      <c r="D5" s="4" t="s">
        <v>25</v>
      </c>
      <c r="E5" s="4" t="s">
        <v>34</v>
      </c>
      <c r="F5" s="4" t="s">
        <v>35</v>
      </c>
      <c r="G5" s="3" t="s">
        <v>267</v>
      </c>
      <c r="H5" s="8">
        <f>SDT.All!K5</f>
        <v>44788</v>
      </c>
      <c r="I5" s="8">
        <f t="shared" si="0"/>
        <v>44788</v>
      </c>
      <c r="J5">
        <v>103</v>
      </c>
      <c r="K5">
        <v>45132985</v>
      </c>
      <c r="L5">
        <v>123459</v>
      </c>
      <c r="M5" t="str">
        <f t="shared" si="1"/>
        <v/>
      </c>
      <c r="N5" t="s">
        <v>263</v>
      </c>
      <c r="O5" s="8">
        <f>SDT.All!K5</f>
        <v>44788</v>
      </c>
      <c r="P5" t="str">
        <f t="shared" si="2"/>
        <v/>
      </c>
      <c r="Q5" t="s">
        <v>264</v>
      </c>
      <c r="R5" t="str">
        <f t="shared" si="3"/>
        <v>Feature Line</v>
      </c>
      <c r="S5">
        <v>0</v>
      </c>
      <c r="T5">
        <f>'SDT.Object.Feature Line'!H2</f>
        <v>1126.0053713104301</v>
      </c>
    </row>
    <row r="6" spans="1:20" x14ac:dyDescent="0.3">
      <c r="A6" s="4" t="s">
        <v>22</v>
      </c>
      <c r="B6" s="4" t="s">
        <v>23</v>
      </c>
      <c r="C6" s="4" t="s">
        <v>36</v>
      </c>
      <c r="D6" s="4" t="s">
        <v>25</v>
      </c>
      <c r="E6" s="4" t="s">
        <v>34</v>
      </c>
      <c r="F6" s="4" t="s">
        <v>35</v>
      </c>
      <c r="G6" s="3" t="s">
        <v>268</v>
      </c>
      <c r="H6" s="8">
        <f>SDT.All!K6</f>
        <v>44788</v>
      </c>
      <c r="I6" s="8">
        <f t="shared" si="0"/>
        <v>44788</v>
      </c>
      <c r="J6">
        <v>104</v>
      </c>
      <c r="K6">
        <v>45133095</v>
      </c>
      <c r="L6">
        <v>123460</v>
      </c>
      <c r="M6" t="str">
        <f t="shared" si="1"/>
        <v/>
      </c>
      <c r="N6" t="s">
        <v>263</v>
      </c>
      <c r="O6" s="8">
        <f>SDT.All!K6</f>
        <v>44788</v>
      </c>
      <c r="P6" t="str">
        <f t="shared" si="2"/>
        <v/>
      </c>
      <c r="Q6" t="s">
        <v>264</v>
      </c>
      <c r="R6" t="str">
        <f t="shared" si="3"/>
        <v>Feature Line</v>
      </c>
      <c r="S6">
        <v>0</v>
      </c>
      <c r="T6">
        <f>'SDT.Object.Feature Line'!H3</f>
        <v>225.81684117340799</v>
      </c>
    </row>
    <row r="7" spans="1:20" x14ac:dyDescent="0.3">
      <c r="A7" s="4" t="s">
        <v>22</v>
      </c>
      <c r="B7" s="4" t="s">
        <v>23</v>
      </c>
      <c r="C7" s="4" t="s">
        <v>37</v>
      </c>
      <c r="D7" s="4" t="s">
        <v>25</v>
      </c>
      <c r="E7" s="4" t="s">
        <v>34</v>
      </c>
      <c r="F7" s="4" t="s">
        <v>35</v>
      </c>
      <c r="G7" s="3" t="s">
        <v>269</v>
      </c>
      <c r="H7" s="8">
        <f>SDT.All!K7</f>
        <v>44788</v>
      </c>
      <c r="I7" s="8">
        <f t="shared" si="0"/>
        <v>44788</v>
      </c>
      <c r="J7">
        <v>105</v>
      </c>
      <c r="K7">
        <v>45133205</v>
      </c>
      <c r="L7">
        <v>123461</v>
      </c>
      <c r="M7" t="str">
        <f t="shared" si="1"/>
        <v/>
      </c>
      <c r="N7" t="s">
        <v>263</v>
      </c>
      <c r="O7" s="8">
        <f>SDT.All!K7</f>
        <v>44788</v>
      </c>
      <c r="P7" t="str">
        <f t="shared" si="2"/>
        <v/>
      </c>
      <c r="Q7" t="s">
        <v>264</v>
      </c>
      <c r="R7" t="str">
        <f t="shared" si="3"/>
        <v>Feature Line</v>
      </c>
      <c r="S7">
        <v>0</v>
      </c>
      <c r="T7">
        <f>'SDT.Object.Feature Line'!H4</f>
        <v>7.5000000000069802</v>
      </c>
    </row>
    <row r="8" spans="1:20" x14ac:dyDescent="0.3">
      <c r="A8" s="4" t="s">
        <v>22</v>
      </c>
      <c r="B8" s="4" t="s">
        <v>23</v>
      </c>
      <c r="C8" s="4" t="s">
        <v>38</v>
      </c>
      <c r="D8" s="4" t="s">
        <v>25</v>
      </c>
      <c r="E8" s="4" t="s">
        <v>34</v>
      </c>
      <c r="F8" s="4" t="s">
        <v>35</v>
      </c>
      <c r="G8" s="3" t="s">
        <v>270</v>
      </c>
      <c r="H8" s="8">
        <f>SDT.All!K8</f>
        <v>44788</v>
      </c>
      <c r="I8" s="8">
        <f t="shared" si="0"/>
        <v>44788</v>
      </c>
      <c r="J8">
        <v>106</v>
      </c>
      <c r="K8">
        <v>45133315</v>
      </c>
      <c r="L8">
        <v>123462</v>
      </c>
      <c r="M8" t="str">
        <f t="shared" si="1"/>
        <v/>
      </c>
      <c r="N8" t="s">
        <v>263</v>
      </c>
      <c r="O8" s="8">
        <f>SDT.All!K8</f>
        <v>44788</v>
      </c>
      <c r="P8" t="str">
        <f t="shared" si="2"/>
        <v/>
      </c>
      <c r="Q8" t="s">
        <v>264</v>
      </c>
      <c r="R8" t="str">
        <f t="shared" si="3"/>
        <v>Feature Line</v>
      </c>
      <c r="S8">
        <v>0</v>
      </c>
      <c r="T8">
        <f>'SDT.Object.Feature Line'!H5</f>
        <v>57.002125256873398</v>
      </c>
    </row>
    <row r="9" spans="1:20" x14ac:dyDescent="0.3">
      <c r="A9" s="4" t="s">
        <v>22</v>
      </c>
      <c r="B9" s="4" t="s">
        <v>23</v>
      </c>
      <c r="C9" s="4" t="s">
        <v>39</v>
      </c>
      <c r="D9" s="4" t="s">
        <v>25</v>
      </c>
      <c r="E9" s="4" t="s">
        <v>34</v>
      </c>
      <c r="F9" s="4" t="s">
        <v>35</v>
      </c>
      <c r="G9" s="3" t="s">
        <v>271</v>
      </c>
      <c r="H9" s="8">
        <f>SDT.All!K9</f>
        <v>44788</v>
      </c>
      <c r="I9" s="8">
        <f t="shared" si="0"/>
        <v>44788</v>
      </c>
      <c r="J9">
        <v>107</v>
      </c>
      <c r="K9">
        <v>45133425</v>
      </c>
      <c r="L9">
        <v>123463</v>
      </c>
      <c r="M9" t="str">
        <f t="shared" si="1"/>
        <v/>
      </c>
      <c r="N9" t="s">
        <v>263</v>
      </c>
      <c r="O9" s="8">
        <f>SDT.All!K9</f>
        <v>44788</v>
      </c>
      <c r="P9" t="str">
        <f t="shared" si="2"/>
        <v/>
      </c>
      <c r="Q9" t="s">
        <v>264</v>
      </c>
      <c r="R9" t="str">
        <f t="shared" si="3"/>
        <v>Feature Line</v>
      </c>
      <c r="S9">
        <v>0</v>
      </c>
      <c r="T9">
        <f>'SDT.Object.Feature Line'!H6</f>
        <v>274.743185990401</v>
      </c>
    </row>
    <row r="10" spans="1:20" x14ac:dyDescent="0.3">
      <c r="A10" s="4" t="s">
        <v>22</v>
      </c>
      <c r="B10" s="4" t="s">
        <v>23</v>
      </c>
      <c r="C10" s="4" t="s">
        <v>40</v>
      </c>
      <c r="D10" s="4" t="s">
        <v>25</v>
      </c>
      <c r="E10" s="4" t="s">
        <v>34</v>
      </c>
      <c r="F10" s="4" t="s">
        <v>35</v>
      </c>
      <c r="G10" s="3" t="s">
        <v>272</v>
      </c>
      <c r="H10" s="8">
        <f>SDT.All!K10</f>
        <v>44788</v>
      </c>
      <c r="I10" s="8">
        <f t="shared" si="0"/>
        <v>44788</v>
      </c>
      <c r="J10">
        <v>108</v>
      </c>
      <c r="K10">
        <v>45133535</v>
      </c>
      <c r="L10">
        <v>123464</v>
      </c>
      <c r="M10" t="str">
        <f t="shared" si="1"/>
        <v/>
      </c>
      <c r="N10" t="s">
        <v>263</v>
      </c>
      <c r="O10" s="8">
        <f>SDT.All!K10</f>
        <v>44788</v>
      </c>
      <c r="P10" t="str">
        <f t="shared" si="2"/>
        <v/>
      </c>
      <c r="Q10" t="s">
        <v>264</v>
      </c>
      <c r="R10" t="str">
        <f t="shared" si="3"/>
        <v>Feature Line</v>
      </c>
      <c r="S10">
        <v>0</v>
      </c>
      <c r="T10">
        <f>'SDT.Object.Feature Line'!H7</f>
        <v>7.5000000000069802</v>
      </c>
    </row>
    <row r="11" spans="1:20" x14ac:dyDescent="0.3">
      <c r="A11" s="4" t="s">
        <v>22</v>
      </c>
      <c r="B11" s="4" t="s">
        <v>23</v>
      </c>
      <c r="C11" s="4" t="s">
        <v>41</v>
      </c>
      <c r="D11" s="4" t="s">
        <v>25</v>
      </c>
      <c r="E11" s="4" t="s">
        <v>34</v>
      </c>
      <c r="F11" s="4" t="s">
        <v>35</v>
      </c>
      <c r="G11" s="3" t="s">
        <v>273</v>
      </c>
      <c r="H11" s="8">
        <f>SDT.All!K11</f>
        <v>44788</v>
      </c>
      <c r="I11" s="8">
        <f t="shared" si="0"/>
        <v>44788</v>
      </c>
      <c r="J11">
        <v>109</v>
      </c>
      <c r="K11">
        <v>45133645</v>
      </c>
      <c r="L11">
        <v>123465</v>
      </c>
      <c r="M11" t="str">
        <f t="shared" si="1"/>
        <v/>
      </c>
      <c r="N11" t="s">
        <v>263</v>
      </c>
      <c r="O11" s="8">
        <f>SDT.All!K11</f>
        <v>44788</v>
      </c>
      <c r="P11" t="str">
        <f t="shared" si="2"/>
        <v/>
      </c>
      <c r="Q11" t="s">
        <v>264</v>
      </c>
      <c r="R11" t="str">
        <f t="shared" si="3"/>
        <v>Feature Line</v>
      </c>
      <c r="S11">
        <v>0</v>
      </c>
      <c r="T11">
        <f>'SDT.Object.Feature Line'!H8</f>
        <v>281.052324557085</v>
      </c>
    </row>
    <row r="12" spans="1:20" x14ac:dyDescent="0.3">
      <c r="A12" s="4" t="s">
        <v>22</v>
      </c>
      <c r="B12" s="4" t="s">
        <v>23</v>
      </c>
      <c r="C12" s="4" t="s">
        <v>42</v>
      </c>
      <c r="D12" s="4" t="s">
        <v>25</v>
      </c>
      <c r="E12" s="4" t="s">
        <v>34</v>
      </c>
      <c r="F12" s="4" t="s">
        <v>35</v>
      </c>
      <c r="G12" s="3" t="s">
        <v>274</v>
      </c>
      <c r="H12" s="8">
        <f>SDT.All!K12</f>
        <v>44788</v>
      </c>
      <c r="I12" s="8">
        <f t="shared" si="0"/>
        <v>44788</v>
      </c>
      <c r="J12">
        <v>110</v>
      </c>
      <c r="K12">
        <v>45133755</v>
      </c>
      <c r="L12">
        <v>123466</v>
      </c>
      <c r="M12" t="str">
        <f t="shared" si="1"/>
        <v/>
      </c>
      <c r="N12" t="s">
        <v>263</v>
      </c>
      <c r="O12" s="8">
        <f>SDT.All!K12</f>
        <v>44788</v>
      </c>
      <c r="P12" t="str">
        <f t="shared" si="2"/>
        <v/>
      </c>
      <c r="Q12" t="s">
        <v>264</v>
      </c>
      <c r="R12" t="str">
        <f t="shared" si="3"/>
        <v>Feature Line</v>
      </c>
      <c r="S12">
        <v>0</v>
      </c>
      <c r="T12">
        <f>'SDT.Object.Feature Line'!H9</f>
        <v>451.952683809635</v>
      </c>
    </row>
    <row r="13" spans="1:20" x14ac:dyDescent="0.3">
      <c r="A13" s="4" t="s">
        <v>22</v>
      </c>
      <c r="B13" s="4" t="s">
        <v>23</v>
      </c>
      <c r="C13" s="4" t="s">
        <v>43</v>
      </c>
      <c r="D13" s="4" t="s">
        <v>25</v>
      </c>
      <c r="E13" s="4" t="s">
        <v>34</v>
      </c>
      <c r="F13" s="4" t="s">
        <v>35</v>
      </c>
      <c r="G13" s="3" t="s">
        <v>275</v>
      </c>
      <c r="H13" s="8">
        <f>SDT.All!K13</f>
        <v>44788</v>
      </c>
      <c r="I13" s="8">
        <f t="shared" si="0"/>
        <v>44788</v>
      </c>
      <c r="J13">
        <v>111</v>
      </c>
      <c r="K13">
        <v>45133865</v>
      </c>
      <c r="L13">
        <v>123467</v>
      </c>
      <c r="M13" t="str">
        <f t="shared" si="1"/>
        <v/>
      </c>
      <c r="N13" t="s">
        <v>263</v>
      </c>
      <c r="O13" s="8">
        <f>SDT.All!K13</f>
        <v>44788</v>
      </c>
      <c r="P13" t="str">
        <f t="shared" si="2"/>
        <v/>
      </c>
      <c r="Q13" t="s">
        <v>264</v>
      </c>
      <c r="R13" t="str">
        <f t="shared" si="3"/>
        <v>Feature Line</v>
      </c>
      <c r="S13">
        <v>0</v>
      </c>
      <c r="T13">
        <f>'SDT.Object.Feature Line'!H10</f>
        <v>4.5659177088581302</v>
      </c>
    </row>
    <row r="14" spans="1:20" x14ac:dyDescent="0.3">
      <c r="A14" s="4" t="s">
        <v>22</v>
      </c>
      <c r="B14" s="4" t="s">
        <v>23</v>
      </c>
      <c r="C14" s="4" t="s">
        <v>44</v>
      </c>
      <c r="D14" s="4" t="s">
        <v>25</v>
      </c>
      <c r="E14" s="4" t="s">
        <v>34</v>
      </c>
      <c r="F14" s="4" t="s">
        <v>35</v>
      </c>
      <c r="G14" s="3" t="s">
        <v>276</v>
      </c>
      <c r="H14" s="8">
        <f>SDT.All!K14</f>
        <v>44788</v>
      </c>
      <c r="I14" s="8">
        <f t="shared" si="0"/>
        <v>44788</v>
      </c>
      <c r="J14">
        <v>112</v>
      </c>
      <c r="K14">
        <v>45133975</v>
      </c>
      <c r="L14">
        <v>123468</v>
      </c>
      <c r="M14" t="str">
        <f t="shared" si="1"/>
        <v/>
      </c>
      <c r="N14" t="s">
        <v>263</v>
      </c>
      <c r="O14" s="8">
        <f>SDT.All!K14</f>
        <v>44788</v>
      </c>
      <c r="P14" t="str">
        <f t="shared" si="2"/>
        <v/>
      </c>
      <c r="Q14" t="s">
        <v>264</v>
      </c>
      <c r="R14" t="str">
        <f t="shared" si="3"/>
        <v>Feature Line</v>
      </c>
      <c r="S14">
        <v>0</v>
      </c>
      <c r="T14">
        <f>'SDT.Object.Feature Line'!H11</f>
        <v>454.51641451960802</v>
      </c>
    </row>
    <row r="15" spans="1:20" x14ac:dyDescent="0.3">
      <c r="A15" s="4" t="s">
        <v>22</v>
      </c>
      <c r="B15" s="4" t="s">
        <v>23</v>
      </c>
      <c r="C15" s="4" t="s">
        <v>45</v>
      </c>
      <c r="D15" s="4" t="s">
        <v>25</v>
      </c>
      <c r="E15" s="4" t="s">
        <v>34</v>
      </c>
      <c r="F15" s="4" t="s">
        <v>35</v>
      </c>
      <c r="G15" s="3" t="s">
        <v>277</v>
      </c>
      <c r="H15" s="8">
        <f>SDT.All!K15</f>
        <v>44788</v>
      </c>
      <c r="I15" s="8">
        <f t="shared" si="0"/>
        <v>44788</v>
      </c>
      <c r="J15">
        <v>113</v>
      </c>
      <c r="K15">
        <v>45134085</v>
      </c>
      <c r="L15">
        <v>123469</v>
      </c>
      <c r="M15" t="str">
        <f t="shared" si="1"/>
        <v/>
      </c>
      <c r="N15" t="s">
        <v>263</v>
      </c>
      <c r="O15" s="8">
        <f>SDT.All!K15</f>
        <v>44788</v>
      </c>
      <c r="P15" t="str">
        <f t="shared" si="2"/>
        <v/>
      </c>
      <c r="Q15" t="s">
        <v>264</v>
      </c>
      <c r="R15" t="str">
        <f t="shared" si="3"/>
        <v>Feature Line</v>
      </c>
      <c r="S15">
        <v>0</v>
      </c>
      <c r="T15">
        <f>'SDT.Object.Feature Line'!H12</f>
        <v>3.2097463074023498</v>
      </c>
    </row>
    <row r="16" spans="1:20" x14ac:dyDescent="0.3">
      <c r="A16" s="4" t="s">
        <v>22</v>
      </c>
      <c r="B16" s="4" t="s">
        <v>23</v>
      </c>
      <c r="C16" s="4" t="s">
        <v>46</v>
      </c>
      <c r="D16" s="4" t="s">
        <v>25</v>
      </c>
      <c r="E16" s="4" t="s">
        <v>34</v>
      </c>
      <c r="F16" s="4" t="s">
        <v>35</v>
      </c>
      <c r="G16" s="3" t="s">
        <v>278</v>
      </c>
      <c r="H16" s="8">
        <f>SDT.All!K16</f>
        <v>44788</v>
      </c>
      <c r="I16" s="8">
        <f t="shared" si="0"/>
        <v>44788</v>
      </c>
      <c r="J16">
        <v>114</v>
      </c>
      <c r="K16">
        <v>45134195</v>
      </c>
      <c r="L16">
        <v>123470</v>
      </c>
      <c r="M16" t="str">
        <f t="shared" si="1"/>
        <v/>
      </c>
      <c r="N16" t="s">
        <v>263</v>
      </c>
      <c r="O16" s="8">
        <f>SDT.All!K16</f>
        <v>44788</v>
      </c>
      <c r="P16" t="str">
        <f t="shared" si="2"/>
        <v/>
      </c>
      <c r="Q16" t="s">
        <v>264</v>
      </c>
      <c r="R16" t="str">
        <f t="shared" si="3"/>
        <v>Feature Line</v>
      </c>
      <c r="S16">
        <v>0</v>
      </c>
      <c r="T16">
        <f>'SDT.Object.Feature Line'!H13</f>
        <v>798.50063334200502</v>
      </c>
    </row>
    <row r="17" spans="1:20" x14ac:dyDescent="0.3">
      <c r="A17" s="4" t="s">
        <v>22</v>
      </c>
      <c r="B17" s="4" t="s">
        <v>23</v>
      </c>
      <c r="C17" s="4" t="s">
        <v>47</v>
      </c>
      <c r="D17" s="4" t="s">
        <v>25</v>
      </c>
      <c r="E17" s="4" t="s">
        <v>34</v>
      </c>
      <c r="F17" s="4" t="s">
        <v>35</v>
      </c>
      <c r="G17" s="3" t="s">
        <v>279</v>
      </c>
      <c r="H17" s="8">
        <f>SDT.All!K17</f>
        <v>44788</v>
      </c>
      <c r="I17" s="8">
        <f t="shared" si="0"/>
        <v>44788</v>
      </c>
      <c r="J17">
        <v>115</v>
      </c>
      <c r="K17">
        <v>45134305</v>
      </c>
      <c r="L17">
        <v>123471</v>
      </c>
      <c r="M17" t="str">
        <f t="shared" si="1"/>
        <v/>
      </c>
      <c r="N17" t="s">
        <v>263</v>
      </c>
      <c r="O17" s="8">
        <f>SDT.All!K17</f>
        <v>44788</v>
      </c>
      <c r="P17" t="str">
        <f t="shared" si="2"/>
        <v/>
      </c>
      <c r="Q17" t="s">
        <v>264</v>
      </c>
      <c r="R17" t="str">
        <f t="shared" si="3"/>
        <v>Feature Line</v>
      </c>
      <c r="S17">
        <v>0</v>
      </c>
      <c r="T17">
        <f>'SDT.Object.Feature Line'!H14</f>
        <v>231.22646826704101</v>
      </c>
    </row>
    <row r="18" spans="1:20" x14ac:dyDescent="0.3">
      <c r="A18" s="4" t="s">
        <v>22</v>
      </c>
      <c r="B18" s="4" t="s">
        <v>23</v>
      </c>
      <c r="C18" s="4" t="s">
        <v>48</v>
      </c>
      <c r="D18" s="4" t="s">
        <v>25</v>
      </c>
      <c r="E18" s="4" t="s">
        <v>34</v>
      </c>
      <c r="F18" s="4" t="s">
        <v>35</v>
      </c>
      <c r="G18" s="3" t="s">
        <v>280</v>
      </c>
      <c r="H18" s="8">
        <f>SDT.All!K18</f>
        <v>44788</v>
      </c>
      <c r="I18" s="8">
        <f t="shared" si="0"/>
        <v>44788</v>
      </c>
      <c r="J18">
        <v>116</v>
      </c>
      <c r="K18">
        <v>45134415</v>
      </c>
      <c r="L18">
        <v>123472</v>
      </c>
      <c r="M18" t="str">
        <f t="shared" si="1"/>
        <v/>
      </c>
      <c r="N18" t="s">
        <v>263</v>
      </c>
      <c r="O18" s="8">
        <f>SDT.All!K18</f>
        <v>44788</v>
      </c>
      <c r="P18" t="str">
        <f t="shared" si="2"/>
        <v/>
      </c>
      <c r="Q18" t="s">
        <v>264</v>
      </c>
      <c r="R18" t="str">
        <f t="shared" si="3"/>
        <v>Feature Line</v>
      </c>
      <c r="S18">
        <v>0</v>
      </c>
      <c r="T18">
        <f>'SDT.Object.Feature Line'!H15</f>
        <v>320.85762594609798</v>
      </c>
    </row>
    <row r="19" spans="1:20" x14ac:dyDescent="0.3">
      <c r="A19" s="4" t="s">
        <v>22</v>
      </c>
      <c r="B19" s="4" t="s">
        <v>23</v>
      </c>
      <c r="C19" s="4" t="s">
        <v>49</v>
      </c>
      <c r="D19" s="4" t="s">
        <v>25</v>
      </c>
      <c r="E19" s="4" t="s">
        <v>34</v>
      </c>
      <c r="F19" s="4" t="s">
        <v>35</v>
      </c>
      <c r="G19" s="3" t="s">
        <v>281</v>
      </c>
      <c r="H19" s="8">
        <f>SDT.All!K19</f>
        <v>44788</v>
      </c>
      <c r="I19" s="8">
        <f t="shared" si="0"/>
        <v>44788</v>
      </c>
      <c r="J19">
        <v>117</v>
      </c>
      <c r="K19">
        <v>45134525</v>
      </c>
      <c r="L19">
        <v>123473</v>
      </c>
      <c r="M19" t="str">
        <f t="shared" si="1"/>
        <v/>
      </c>
      <c r="N19" t="s">
        <v>263</v>
      </c>
      <c r="O19" s="8">
        <f>SDT.All!K19</f>
        <v>44788</v>
      </c>
      <c r="P19" t="str">
        <f t="shared" si="2"/>
        <v/>
      </c>
      <c r="Q19" t="s">
        <v>264</v>
      </c>
      <c r="R19" t="str">
        <f t="shared" si="3"/>
        <v>Feature Line</v>
      </c>
      <c r="S19">
        <v>0</v>
      </c>
      <c r="T19">
        <f>'SDT.Object.Feature Line'!H16</f>
        <v>31.186174135850401</v>
      </c>
    </row>
    <row r="20" spans="1:20" x14ac:dyDescent="0.3">
      <c r="A20" s="4" t="s">
        <v>22</v>
      </c>
      <c r="B20" s="4" t="s">
        <v>23</v>
      </c>
      <c r="C20" s="4" t="s">
        <v>50</v>
      </c>
      <c r="D20" s="4" t="s">
        <v>25</v>
      </c>
      <c r="E20" s="4" t="s">
        <v>34</v>
      </c>
      <c r="F20" s="4" t="s">
        <v>35</v>
      </c>
      <c r="G20" s="3" t="s">
        <v>282</v>
      </c>
      <c r="H20" s="8">
        <f>SDT.All!K20</f>
        <v>44788</v>
      </c>
      <c r="I20" s="8">
        <f t="shared" si="0"/>
        <v>44788</v>
      </c>
      <c r="J20">
        <v>118</v>
      </c>
      <c r="K20">
        <v>45134635</v>
      </c>
      <c r="L20">
        <v>123474</v>
      </c>
      <c r="M20" t="str">
        <f t="shared" si="1"/>
        <v/>
      </c>
      <c r="N20" t="s">
        <v>263</v>
      </c>
      <c r="O20" s="8">
        <f>SDT.All!K20</f>
        <v>44788</v>
      </c>
      <c r="P20" t="str">
        <f t="shared" si="2"/>
        <v/>
      </c>
      <c r="Q20" t="s">
        <v>264</v>
      </c>
      <c r="R20" t="str">
        <f t="shared" si="3"/>
        <v>Feature Line</v>
      </c>
      <c r="S20">
        <v>0</v>
      </c>
      <c r="T20">
        <f>'SDT.Object.Feature Line'!H17</f>
        <v>319.15866065109702</v>
      </c>
    </row>
    <row r="21" spans="1:20" x14ac:dyDescent="0.3">
      <c r="A21" s="4" t="s">
        <v>22</v>
      </c>
      <c r="B21" s="4" t="s">
        <v>23</v>
      </c>
      <c r="C21" s="4" t="s">
        <v>51</v>
      </c>
      <c r="D21" s="4" t="s">
        <v>25</v>
      </c>
      <c r="E21" s="4" t="s">
        <v>34</v>
      </c>
      <c r="F21" s="4" t="s">
        <v>35</v>
      </c>
      <c r="G21" s="3" t="s">
        <v>283</v>
      </c>
      <c r="H21" s="8">
        <f>SDT.All!K21</f>
        <v>44788</v>
      </c>
      <c r="I21" s="8">
        <f t="shared" si="0"/>
        <v>44788</v>
      </c>
      <c r="J21">
        <v>119</v>
      </c>
      <c r="K21">
        <v>45134745</v>
      </c>
      <c r="L21">
        <v>123475</v>
      </c>
      <c r="M21" t="str">
        <f t="shared" si="1"/>
        <v/>
      </c>
      <c r="N21" t="s">
        <v>263</v>
      </c>
      <c r="O21" s="8">
        <f>SDT.All!K21</f>
        <v>44788</v>
      </c>
      <c r="P21" t="str">
        <f t="shared" si="2"/>
        <v/>
      </c>
      <c r="Q21" t="s">
        <v>264</v>
      </c>
      <c r="R21" t="str">
        <f t="shared" si="3"/>
        <v>Feature Line</v>
      </c>
      <c r="S21">
        <v>0</v>
      </c>
      <c r="T21">
        <f>'SDT.Object.Feature Line'!H18</f>
        <v>5.9999999997284998</v>
      </c>
    </row>
    <row r="22" spans="1:20" x14ac:dyDescent="0.3">
      <c r="A22" s="4" t="s">
        <v>22</v>
      </c>
      <c r="B22" s="4" t="s">
        <v>23</v>
      </c>
      <c r="C22" s="4" t="s">
        <v>52</v>
      </c>
      <c r="D22" s="4" t="s">
        <v>25</v>
      </c>
      <c r="E22" s="4" t="s">
        <v>34</v>
      </c>
      <c r="F22" s="4" t="s">
        <v>35</v>
      </c>
      <c r="G22" s="3" t="s">
        <v>284</v>
      </c>
      <c r="H22" s="8">
        <f>SDT.All!K22</f>
        <v>44788</v>
      </c>
      <c r="I22" s="8">
        <f t="shared" si="0"/>
        <v>44788</v>
      </c>
      <c r="J22">
        <v>120</v>
      </c>
      <c r="K22">
        <v>45134855</v>
      </c>
      <c r="L22">
        <v>123476</v>
      </c>
      <c r="M22" t="str">
        <f t="shared" si="1"/>
        <v/>
      </c>
      <c r="N22" t="s">
        <v>263</v>
      </c>
      <c r="O22" s="8">
        <f>SDT.All!K22</f>
        <v>44788</v>
      </c>
      <c r="P22" t="str">
        <f t="shared" si="2"/>
        <v/>
      </c>
      <c r="Q22" t="s">
        <v>264</v>
      </c>
      <c r="R22" t="str">
        <f t="shared" si="3"/>
        <v>Feature Line</v>
      </c>
      <c r="S22">
        <v>0</v>
      </c>
      <c r="T22">
        <f>'SDT.Object.Feature Line'!H19</f>
        <v>59.178891561436899</v>
      </c>
    </row>
    <row r="23" spans="1:20" x14ac:dyDescent="0.3">
      <c r="A23" s="4" t="s">
        <v>22</v>
      </c>
      <c r="B23" s="4" t="s">
        <v>23</v>
      </c>
      <c r="C23" s="4" t="s">
        <v>53</v>
      </c>
      <c r="D23" s="4" t="s">
        <v>25</v>
      </c>
      <c r="E23" s="4" t="s">
        <v>54</v>
      </c>
      <c r="F23" s="4" t="s">
        <v>55</v>
      </c>
      <c r="G23" s="3" t="s">
        <v>285</v>
      </c>
      <c r="H23" s="8">
        <f>SDT.All!K23</f>
        <v>44788</v>
      </c>
      <c r="I23" s="8">
        <f t="shared" si="0"/>
        <v>44788</v>
      </c>
      <c r="J23">
        <v>121</v>
      </c>
      <c r="K23">
        <v>45134965</v>
      </c>
      <c r="L23">
        <v>123477</v>
      </c>
      <c r="M23" t="str">
        <f t="shared" si="1"/>
        <v>EG</v>
      </c>
      <c r="N23" t="s">
        <v>263</v>
      </c>
      <c r="O23" s="8">
        <f>SDT.All!K23</f>
        <v>44788</v>
      </c>
      <c r="P23" t="str">
        <f t="shared" si="2"/>
        <v>EG</v>
      </c>
      <c r="Q23" t="s">
        <v>264</v>
      </c>
      <c r="R23" t="str">
        <f t="shared" si="3"/>
        <v>Profile</v>
      </c>
      <c r="S23">
        <v>0</v>
      </c>
      <c r="T23">
        <f>'SDT.Object.Profile'!N2</f>
        <v>1280.6861730794501</v>
      </c>
    </row>
    <row r="24" spans="1:20" x14ac:dyDescent="0.3">
      <c r="A24" s="4" t="s">
        <v>22</v>
      </c>
      <c r="B24" s="4" t="s">
        <v>23</v>
      </c>
      <c r="C24" s="4" t="s">
        <v>56</v>
      </c>
      <c r="D24" s="4" t="s">
        <v>25</v>
      </c>
      <c r="E24" s="4" t="s">
        <v>54</v>
      </c>
      <c r="F24" s="4" t="s">
        <v>57</v>
      </c>
      <c r="G24" s="3" t="s">
        <v>286</v>
      </c>
      <c r="H24" s="8">
        <f>SDT.All!K24</f>
        <v>44788</v>
      </c>
      <c r="I24" s="8">
        <f t="shared" si="0"/>
        <v>44788</v>
      </c>
      <c r="J24">
        <v>122</v>
      </c>
      <c r="K24">
        <v>45135075</v>
      </c>
      <c r="L24">
        <v>123478</v>
      </c>
      <c r="M24" t="str">
        <f t="shared" si="1"/>
        <v>PG</v>
      </c>
      <c r="N24" t="s">
        <v>263</v>
      </c>
      <c r="O24" s="8">
        <f>SDT.All!K24</f>
        <v>44788</v>
      </c>
      <c r="P24" t="str">
        <f t="shared" si="2"/>
        <v>PG</v>
      </c>
      <c r="Q24" t="s">
        <v>264</v>
      </c>
      <c r="R24" t="str">
        <f t="shared" si="3"/>
        <v>Profile</v>
      </c>
      <c r="S24">
        <v>0</v>
      </c>
      <c r="T24">
        <f>'SDT.Object.Profile'!N3</f>
        <v>1280.6861730794501</v>
      </c>
    </row>
    <row r="25" spans="1:20" x14ac:dyDescent="0.3">
      <c r="A25" s="4" t="s">
        <v>22</v>
      </c>
      <c r="B25" s="4" t="s">
        <v>23</v>
      </c>
      <c r="C25" s="4" t="s">
        <v>58</v>
      </c>
      <c r="D25" s="4" t="s">
        <v>25</v>
      </c>
      <c r="E25" s="4" t="s">
        <v>59</v>
      </c>
      <c r="F25" s="4" t="s">
        <v>60</v>
      </c>
      <c r="G25" s="3" t="s">
        <v>287</v>
      </c>
      <c r="H25" s="8">
        <f>SDT.All!K25</f>
        <v>44788</v>
      </c>
      <c r="I25" s="8">
        <f t="shared" si="0"/>
        <v>44788</v>
      </c>
      <c r="J25">
        <v>123</v>
      </c>
      <c r="K25">
        <v>45135185</v>
      </c>
      <c r="L25">
        <v>123479</v>
      </c>
      <c r="M25" t="str">
        <f t="shared" si="1"/>
        <v>PV - (1)</v>
      </c>
      <c r="N25" t="s">
        <v>263</v>
      </c>
      <c r="O25" s="8">
        <f>SDT.All!K25</f>
        <v>44788</v>
      </c>
      <c r="P25" t="str">
        <f t="shared" si="2"/>
        <v>PV - (1)</v>
      </c>
      <c r="Q25" t="s">
        <v>264</v>
      </c>
      <c r="R25" t="str">
        <f t="shared" si="3"/>
        <v>Profile View</v>
      </c>
      <c r="S25">
        <v>0</v>
      </c>
      <c r="T25">
        <f>'SDT.Object.Profile View'!N2</f>
        <v>1280.6861730794501</v>
      </c>
    </row>
    <row r="26" spans="1:20" x14ac:dyDescent="0.3">
      <c r="A26" s="4" t="s">
        <v>22</v>
      </c>
      <c r="B26" s="4" t="s">
        <v>23</v>
      </c>
      <c r="C26" s="4" t="s">
        <v>63</v>
      </c>
      <c r="D26" s="4" t="s">
        <v>25</v>
      </c>
      <c r="E26" s="4" t="s">
        <v>64</v>
      </c>
      <c r="F26" s="4" t="s">
        <v>65</v>
      </c>
      <c r="G26" s="3" t="s">
        <v>288</v>
      </c>
      <c r="H26" s="8">
        <f>SDT.All!K26</f>
        <v>44788</v>
      </c>
      <c r="I26" s="8">
        <f t="shared" si="0"/>
        <v>44788</v>
      </c>
      <c r="J26">
        <v>124</v>
      </c>
      <c r="K26">
        <v>45135295</v>
      </c>
      <c r="L26">
        <v>123480</v>
      </c>
      <c r="M26" t="str">
        <f t="shared" si="1"/>
        <v>SLG-1 - SL-7 - XGND(13)</v>
      </c>
      <c r="N26" t="s">
        <v>263</v>
      </c>
      <c r="O26" s="8">
        <f>SDT.All!K26</f>
        <v>44788</v>
      </c>
      <c r="P26" t="str">
        <f t="shared" si="2"/>
        <v>SLG-1 - SL-7 - XGND(13)</v>
      </c>
      <c r="Q26" t="s">
        <v>264</v>
      </c>
      <c r="R26" t="str">
        <f t="shared" si="3"/>
        <v>Section</v>
      </c>
      <c r="S26">
        <v>0</v>
      </c>
      <c r="T26">
        <f>'SDT.Object.Section'!O2</f>
        <v>300</v>
      </c>
    </row>
    <row r="27" spans="1:20" x14ac:dyDescent="0.3">
      <c r="A27" s="4" t="s">
        <v>22</v>
      </c>
      <c r="B27" s="4" t="s">
        <v>23</v>
      </c>
      <c r="C27" s="4" t="s">
        <v>66</v>
      </c>
      <c r="D27" s="4" t="s">
        <v>25</v>
      </c>
      <c r="E27" s="4" t="s">
        <v>64</v>
      </c>
      <c r="F27" s="4" t="s">
        <v>67</v>
      </c>
      <c r="G27" s="3" t="s">
        <v>289</v>
      </c>
      <c r="H27" s="8">
        <f>SDT.All!K27</f>
        <v>44788</v>
      </c>
      <c r="I27" s="8">
        <f t="shared" si="0"/>
        <v>44788</v>
      </c>
      <c r="J27">
        <v>125</v>
      </c>
      <c r="K27">
        <v>45135405</v>
      </c>
      <c r="L27">
        <v>123481</v>
      </c>
      <c r="M27" t="str">
        <f t="shared" si="1"/>
        <v>SLG-1 - SL-7 - Propose Surface(14)</v>
      </c>
      <c r="N27" t="s">
        <v>263</v>
      </c>
      <c r="O27" s="8">
        <f>SDT.All!K27</f>
        <v>44788</v>
      </c>
      <c r="P27" t="str">
        <f t="shared" si="2"/>
        <v>SLG-1 - SL-7 - Propose Surface(14)</v>
      </c>
      <c r="Q27" t="s">
        <v>264</v>
      </c>
      <c r="R27" t="str">
        <f t="shared" si="3"/>
        <v>Section</v>
      </c>
      <c r="S27">
        <v>0</v>
      </c>
      <c r="T27">
        <f>'SDT.Object.Section'!O3</f>
        <v>300</v>
      </c>
    </row>
    <row r="28" spans="1:20" x14ac:dyDescent="0.3">
      <c r="A28" s="4" t="s">
        <v>22</v>
      </c>
      <c r="B28" s="4" t="s">
        <v>23</v>
      </c>
      <c r="C28" s="4" t="s">
        <v>68</v>
      </c>
      <c r="D28" s="4" t="s">
        <v>25</v>
      </c>
      <c r="E28" s="4" t="s">
        <v>64</v>
      </c>
      <c r="F28" s="4" t="s">
        <v>69</v>
      </c>
      <c r="G28" s="3" t="s">
        <v>290</v>
      </c>
      <c r="H28" s="8">
        <f>SDT.All!K28</f>
        <v>44788</v>
      </c>
      <c r="I28" s="8">
        <f t="shared" si="0"/>
        <v>44788</v>
      </c>
      <c r="J28">
        <v>126</v>
      </c>
      <c r="K28">
        <v>45135515</v>
      </c>
      <c r="L28">
        <v>123482</v>
      </c>
      <c r="M28" t="str">
        <f t="shared" si="1"/>
        <v>SLG-1 - SL-13 - XGND(25)</v>
      </c>
      <c r="N28" t="s">
        <v>263</v>
      </c>
      <c r="O28" s="8">
        <f>SDT.All!K28</f>
        <v>44788</v>
      </c>
      <c r="P28" t="str">
        <f t="shared" si="2"/>
        <v>SLG-1 - SL-13 - XGND(25)</v>
      </c>
      <c r="Q28" t="s">
        <v>264</v>
      </c>
      <c r="R28" t="str">
        <f t="shared" si="3"/>
        <v>Section</v>
      </c>
      <c r="S28">
        <v>0</v>
      </c>
      <c r="T28">
        <f>'SDT.Object.Section'!O4</f>
        <v>600</v>
      </c>
    </row>
    <row r="29" spans="1:20" x14ac:dyDescent="0.3">
      <c r="A29" s="4" t="s">
        <v>22</v>
      </c>
      <c r="B29" s="4" t="s">
        <v>23</v>
      </c>
      <c r="C29" s="4" t="s">
        <v>70</v>
      </c>
      <c r="D29" s="4" t="s">
        <v>25</v>
      </c>
      <c r="E29" s="4" t="s">
        <v>64</v>
      </c>
      <c r="F29" s="4" t="s">
        <v>71</v>
      </c>
      <c r="G29" s="3" t="s">
        <v>291</v>
      </c>
      <c r="H29" s="8">
        <f>SDT.All!K29</f>
        <v>44788</v>
      </c>
      <c r="I29" s="8">
        <f t="shared" si="0"/>
        <v>44788</v>
      </c>
      <c r="J29">
        <v>127</v>
      </c>
      <c r="K29">
        <v>45135625</v>
      </c>
      <c r="L29">
        <v>123483</v>
      </c>
      <c r="M29" t="str">
        <f t="shared" si="1"/>
        <v>SLG-1 - SL-13 - Propose Surface(26)</v>
      </c>
      <c r="N29" t="s">
        <v>263</v>
      </c>
      <c r="O29" s="8">
        <f>SDT.All!K29</f>
        <v>44788</v>
      </c>
      <c r="P29" t="str">
        <f t="shared" si="2"/>
        <v>SLG-1 - SL-13 - Propose Surface(26)</v>
      </c>
      <c r="Q29" t="s">
        <v>264</v>
      </c>
      <c r="R29" t="str">
        <f t="shared" si="3"/>
        <v>Section</v>
      </c>
      <c r="S29">
        <v>0</v>
      </c>
      <c r="T29">
        <f>'SDT.Object.Section'!O5</f>
        <v>600</v>
      </c>
    </row>
    <row r="30" spans="1:20" x14ac:dyDescent="0.3">
      <c r="A30" s="4" t="s">
        <v>22</v>
      </c>
      <c r="B30" s="4" t="s">
        <v>23</v>
      </c>
      <c r="C30" s="4" t="s">
        <v>72</v>
      </c>
      <c r="D30" s="4" t="s">
        <v>25</v>
      </c>
      <c r="E30" s="4" t="s">
        <v>73</v>
      </c>
      <c r="F30" s="4" t="s">
        <v>74</v>
      </c>
      <c r="G30" s="3" t="s">
        <v>292</v>
      </c>
      <c r="H30" s="8">
        <f>SDT.All!K30</f>
        <v>44788</v>
      </c>
      <c r="I30" s="8">
        <f t="shared" si="0"/>
        <v>44788</v>
      </c>
      <c r="J30">
        <v>128</v>
      </c>
      <c r="K30">
        <v>45135735</v>
      </c>
      <c r="L30">
        <v>123484</v>
      </c>
      <c r="M30" t="str">
        <f t="shared" si="1"/>
        <v>3+00.00 (7)</v>
      </c>
      <c r="N30" t="s">
        <v>263</v>
      </c>
      <c r="O30" s="8">
        <f>SDT.All!K30</f>
        <v>44788</v>
      </c>
      <c r="P30" t="str">
        <f t="shared" si="2"/>
        <v>3+00.00 (7)</v>
      </c>
      <c r="Q30" t="s">
        <v>264</v>
      </c>
      <c r="R30" t="str">
        <f t="shared" si="3"/>
        <v>Section View</v>
      </c>
      <c r="S30">
        <v>0</v>
      </c>
      <c r="T30">
        <f>'SDT.Object.Section View'!K2</f>
        <v>50</v>
      </c>
    </row>
    <row r="31" spans="1:20" x14ac:dyDescent="0.3">
      <c r="A31" s="4" t="s">
        <v>22</v>
      </c>
      <c r="B31" s="4" t="s">
        <v>23</v>
      </c>
      <c r="C31" s="4" t="s">
        <v>75</v>
      </c>
      <c r="D31" s="4" t="s">
        <v>25</v>
      </c>
      <c r="E31" s="4" t="s">
        <v>73</v>
      </c>
      <c r="F31" s="4" t="s">
        <v>76</v>
      </c>
      <c r="G31" s="3" t="s">
        <v>293</v>
      </c>
      <c r="H31" s="8">
        <f>SDT.All!K31</f>
        <v>44788</v>
      </c>
      <c r="I31" s="8">
        <f t="shared" si="0"/>
        <v>44788</v>
      </c>
      <c r="J31">
        <v>129</v>
      </c>
      <c r="K31">
        <v>45135845</v>
      </c>
      <c r="L31">
        <v>123485</v>
      </c>
      <c r="M31" t="str">
        <f t="shared" si="1"/>
        <v>6+00.00 (13)</v>
      </c>
      <c r="N31" t="s">
        <v>263</v>
      </c>
      <c r="O31" s="8">
        <f>SDT.All!K31</f>
        <v>44788</v>
      </c>
      <c r="P31" t="str">
        <f t="shared" si="2"/>
        <v>6+00.00 (13)</v>
      </c>
      <c r="Q31" t="s">
        <v>264</v>
      </c>
      <c r="R31" t="str">
        <f t="shared" si="3"/>
        <v>Section View</v>
      </c>
      <c r="S31">
        <v>0</v>
      </c>
      <c r="T31">
        <f>'SDT.Object.Section View'!K3</f>
        <v>50</v>
      </c>
    </row>
    <row r="32" spans="1:20" x14ac:dyDescent="0.3">
      <c r="A32" s="4" t="s">
        <v>22</v>
      </c>
      <c r="B32" s="4" t="s">
        <v>23</v>
      </c>
      <c r="C32" s="4" t="s">
        <v>77</v>
      </c>
      <c r="D32" s="4" t="s">
        <v>25</v>
      </c>
      <c r="E32" s="4" t="s">
        <v>17</v>
      </c>
      <c r="F32" s="4" t="s">
        <v>78</v>
      </c>
      <c r="G32" s="3" t="s">
        <v>294</v>
      </c>
      <c r="H32" s="8">
        <f>SDT.All!K32</f>
        <v>44788</v>
      </c>
      <c r="I32" s="8">
        <f t="shared" si="0"/>
        <v>44788</v>
      </c>
      <c r="J32">
        <v>130</v>
      </c>
      <c r="K32">
        <v>45135955</v>
      </c>
      <c r="L32">
        <v>123486</v>
      </c>
      <c r="M32" t="str">
        <f t="shared" si="1"/>
        <v>Final Design Surface</v>
      </c>
      <c r="N32" t="s">
        <v>263</v>
      </c>
      <c r="O32" s="8">
        <f>SDT.All!K32</f>
        <v>44788</v>
      </c>
      <c r="P32" t="str">
        <f t="shared" si="2"/>
        <v>Final Design Surface</v>
      </c>
      <c r="Q32" t="s">
        <v>264</v>
      </c>
      <c r="R32" t="str">
        <f t="shared" si="3"/>
        <v>Tin Surface</v>
      </c>
      <c r="S32">
        <f>'SDT.Object.Tin Surface'!I3</f>
        <v>147289.79659497499</v>
      </c>
      <c r="T32">
        <v>0</v>
      </c>
    </row>
    <row r="33" spans="1:20" x14ac:dyDescent="0.3">
      <c r="A33" s="4" t="s">
        <v>22</v>
      </c>
      <c r="B33" s="4" t="s">
        <v>23</v>
      </c>
      <c r="C33" s="4" t="s">
        <v>79</v>
      </c>
      <c r="D33" s="4" t="s">
        <v>25</v>
      </c>
      <c r="E33" s="4" t="s">
        <v>80</v>
      </c>
      <c r="F33" s="4" t="s">
        <v>81</v>
      </c>
      <c r="G33" s="3" t="s">
        <v>295</v>
      </c>
      <c r="H33" s="8">
        <f>SDT.All!K33</f>
        <v>44788</v>
      </c>
      <c r="I33" s="8">
        <f t="shared" si="0"/>
        <v>44788</v>
      </c>
      <c r="J33">
        <v>131</v>
      </c>
      <c r="K33">
        <v>45136065</v>
      </c>
      <c r="L33">
        <v>123487</v>
      </c>
      <c r="M33" t="str">
        <f t="shared" si="1"/>
        <v>VF - (1)</v>
      </c>
      <c r="N33" t="s">
        <v>263</v>
      </c>
      <c r="O33" s="8">
        <f>SDT.All!K33</f>
        <v>44788</v>
      </c>
      <c r="P33" t="str">
        <f t="shared" si="2"/>
        <v>VF - (1)</v>
      </c>
      <c r="Q33" t="s">
        <v>264</v>
      </c>
      <c r="R33" t="str">
        <f t="shared" si="3"/>
        <v>View Frame</v>
      </c>
      <c r="S33">
        <v>0</v>
      </c>
      <c r="T33">
        <v>0</v>
      </c>
    </row>
    <row r="34" spans="1:20" x14ac:dyDescent="0.3">
      <c r="A34" s="4" t="s">
        <v>22</v>
      </c>
      <c r="B34" s="4" t="s">
        <v>23</v>
      </c>
      <c r="C34" s="4" t="s">
        <v>83</v>
      </c>
      <c r="D34" s="4" t="s">
        <v>25</v>
      </c>
      <c r="E34" s="4" t="s">
        <v>80</v>
      </c>
      <c r="F34" s="4" t="s">
        <v>84</v>
      </c>
      <c r="G34" s="3" t="s">
        <v>296</v>
      </c>
      <c r="H34" s="8">
        <f>SDT.All!K34</f>
        <v>44788</v>
      </c>
      <c r="I34" s="8">
        <f t="shared" si="0"/>
        <v>44788</v>
      </c>
      <c r="J34">
        <v>132</v>
      </c>
      <c r="K34">
        <v>45136175</v>
      </c>
      <c r="L34">
        <v>123488</v>
      </c>
      <c r="M34" t="str">
        <f t="shared" si="1"/>
        <v>VF - (2)</v>
      </c>
      <c r="N34" t="s">
        <v>263</v>
      </c>
      <c r="O34" s="8">
        <f>SDT.All!K34</f>
        <v>44788</v>
      </c>
      <c r="P34" t="str">
        <f t="shared" si="2"/>
        <v>VF - (2)</v>
      </c>
      <c r="Q34" t="s">
        <v>264</v>
      </c>
      <c r="R34" t="str">
        <f t="shared" si="3"/>
        <v>View Frame</v>
      </c>
      <c r="S34">
        <v>0</v>
      </c>
      <c r="T34">
        <v>0</v>
      </c>
    </row>
    <row r="35" spans="1:20" x14ac:dyDescent="0.3">
      <c r="A35" s="5" t="s">
        <v>85</v>
      </c>
      <c r="B35" s="5" t="s">
        <v>86</v>
      </c>
      <c r="C35" s="5" t="s">
        <v>87</v>
      </c>
      <c r="D35" s="5" t="s">
        <v>88</v>
      </c>
      <c r="E35" s="5" t="s">
        <v>89</v>
      </c>
      <c r="F35" s="5" t="s">
        <v>87</v>
      </c>
      <c r="G35" s="3" t="s">
        <v>297</v>
      </c>
      <c r="H35" s="8">
        <f>SDT.All!K35</f>
        <v>44788</v>
      </c>
      <c r="I35" s="8">
        <f t="shared" si="0"/>
        <v>44788</v>
      </c>
      <c r="J35">
        <v>133</v>
      </c>
      <c r="K35">
        <v>45136285</v>
      </c>
      <c r="L35">
        <v>123489</v>
      </c>
      <c r="M35" t="str">
        <f t="shared" si="1"/>
        <v>118AD</v>
      </c>
      <c r="N35" t="s">
        <v>263</v>
      </c>
      <c r="O35" s="8">
        <f>SDT.All!K35</f>
        <v>44788</v>
      </c>
      <c r="P35" t="str">
        <f t="shared" si="2"/>
        <v>118AD</v>
      </c>
      <c r="Q35" t="s">
        <v>264</v>
      </c>
      <c r="R35" t="str">
        <f t="shared" si="3"/>
        <v>Block Reference</v>
      </c>
      <c r="S35">
        <v>0</v>
      </c>
      <c r="T35">
        <v>0</v>
      </c>
    </row>
    <row r="36" spans="1:20" x14ac:dyDescent="0.3">
      <c r="A36" s="5" t="s">
        <v>85</v>
      </c>
      <c r="B36" s="5" t="s">
        <v>86</v>
      </c>
      <c r="C36" s="5" t="s">
        <v>91</v>
      </c>
      <c r="D36" s="5" t="s">
        <v>88</v>
      </c>
      <c r="E36" s="5" t="s">
        <v>89</v>
      </c>
      <c r="F36" s="5" t="s">
        <v>91</v>
      </c>
      <c r="G36" s="3" t="s">
        <v>298</v>
      </c>
      <c r="H36" s="8">
        <f>SDT.All!K36</f>
        <v>44788</v>
      </c>
      <c r="I36" s="8">
        <f t="shared" si="0"/>
        <v>44788</v>
      </c>
      <c r="J36">
        <v>134</v>
      </c>
      <c r="K36">
        <v>45136395</v>
      </c>
      <c r="L36">
        <v>123490</v>
      </c>
      <c r="M36" t="str">
        <f t="shared" si="1"/>
        <v>118AC</v>
      </c>
      <c r="N36" t="s">
        <v>263</v>
      </c>
      <c r="O36" s="8">
        <f>SDT.All!K36</f>
        <v>44788</v>
      </c>
      <c r="P36" t="str">
        <f t="shared" si="2"/>
        <v>118AC</v>
      </c>
      <c r="Q36" t="s">
        <v>264</v>
      </c>
      <c r="R36" t="str">
        <f t="shared" si="3"/>
        <v>Block Reference</v>
      </c>
      <c r="S36">
        <v>0</v>
      </c>
      <c r="T36">
        <v>0</v>
      </c>
    </row>
    <row r="37" spans="1:20" x14ac:dyDescent="0.3">
      <c r="A37" s="5" t="s">
        <v>85</v>
      </c>
      <c r="B37" s="5" t="s">
        <v>86</v>
      </c>
      <c r="C37" s="5" t="s">
        <v>92</v>
      </c>
      <c r="D37" s="5" t="s">
        <v>88</v>
      </c>
      <c r="E37" s="5" t="s">
        <v>89</v>
      </c>
      <c r="F37" s="5" t="s">
        <v>92</v>
      </c>
      <c r="G37" s="3" t="s">
        <v>299</v>
      </c>
      <c r="H37" s="8">
        <f>SDT.All!K37</f>
        <v>44788</v>
      </c>
      <c r="I37" s="8">
        <f t="shared" si="0"/>
        <v>44788</v>
      </c>
      <c r="J37">
        <v>135</v>
      </c>
      <c r="K37">
        <v>45136505</v>
      </c>
      <c r="L37">
        <v>123491</v>
      </c>
      <c r="M37" t="str">
        <f t="shared" si="1"/>
        <v>118AB</v>
      </c>
      <c r="N37" t="s">
        <v>263</v>
      </c>
      <c r="O37" s="8">
        <f>SDT.All!K37</f>
        <v>44788</v>
      </c>
      <c r="P37" t="str">
        <f t="shared" si="2"/>
        <v>118AB</v>
      </c>
      <c r="Q37" t="s">
        <v>264</v>
      </c>
      <c r="R37" t="str">
        <f t="shared" si="3"/>
        <v>Block Reference</v>
      </c>
      <c r="S37">
        <v>0</v>
      </c>
      <c r="T37">
        <v>0</v>
      </c>
    </row>
    <row r="38" spans="1:20" x14ac:dyDescent="0.3">
      <c r="A38" s="5" t="s">
        <v>85</v>
      </c>
      <c r="B38" s="5" t="s">
        <v>86</v>
      </c>
      <c r="C38" s="5" t="s">
        <v>93</v>
      </c>
      <c r="D38" s="5" t="s">
        <v>88</v>
      </c>
      <c r="E38" s="5" t="s">
        <v>89</v>
      </c>
      <c r="F38" s="5" t="s">
        <v>93</v>
      </c>
      <c r="G38" s="3" t="s">
        <v>300</v>
      </c>
      <c r="H38" s="8">
        <f>SDT.All!K38</f>
        <v>44788</v>
      </c>
      <c r="I38" s="8">
        <f t="shared" si="0"/>
        <v>44788</v>
      </c>
      <c r="J38">
        <v>136</v>
      </c>
      <c r="K38">
        <v>45136615</v>
      </c>
      <c r="L38">
        <v>123492</v>
      </c>
      <c r="M38" t="str">
        <f t="shared" si="1"/>
        <v>118A9</v>
      </c>
      <c r="N38" t="s">
        <v>263</v>
      </c>
      <c r="O38" s="8">
        <f>SDT.All!K38</f>
        <v>44788</v>
      </c>
      <c r="P38" t="str">
        <f t="shared" si="2"/>
        <v>118A9</v>
      </c>
      <c r="Q38" t="s">
        <v>264</v>
      </c>
      <c r="R38" t="str">
        <f t="shared" si="3"/>
        <v>Block Reference</v>
      </c>
      <c r="S38">
        <v>0</v>
      </c>
      <c r="T38">
        <v>0</v>
      </c>
    </row>
    <row r="39" spans="1:20" x14ac:dyDescent="0.3">
      <c r="A39" s="5" t="s">
        <v>85</v>
      </c>
      <c r="B39" s="5" t="s">
        <v>86</v>
      </c>
      <c r="C39" s="5" t="s">
        <v>94</v>
      </c>
      <c r="D39" s="5" t="s">
        <v>88</v>
      </c>
      <c r="E39" s="5" t="s">
        <v>89</v>
      </c>
      <c r="F39" s="5" t="s">
        <v>94</v>
      </c>
      <c r="G39" s="3" t="s">
        <v>301</v>
      </c>
      <c r="H39" s="8">
        <f>SDT.All!K39</f>
        <v>44788</v>
      </c>
      <c r="I39" s="8">
        <f t="shared" si="0"/>
        <v>44788</v>
      </c>
      <c r="J39">
        <v>137</v>
      </c>
      <c r="K39">
        <v>45136725</v>
      </c>
      <c r="L39">
        <v>123493</v>
      </c>
      <c r="M39" t="str">
        <f t="shared" si="1"/>
        <v>118A8</v>
      </c>
      <c r="N39" t="s">
        <v>263</v>
      </c>
      <c r="O39" s="8">
        <f>SDT.All!K39</f>
        <v>44788</v>
      </c>
      <c r="P39" t="str">
        <f t="shared" si="2"/>
        <v>118A8</v>
      </c>
      <c r="Q39" t="s">
        <v>264</v>
      </c>
      <c r="R39" t="str">
        <f t="shared" si="3"/>
        <v>Block Reference</v>
      </c>
      <c r="S39">
        <v>0</v>
      </c>
      <c r="T39">
        <v>0</v>
      </c>
    </row>
    <row r="40" spans="1:20" x14ac:dyDescent="0.3">
      <c r="A40" s="5" t="s">
        <v>85</v>
      </c>
      <c r="B40" s="5" t="s">
        <v>86</v>
      </c>
      <c r="C40" s="5" t="s">
        <v>95</v>
      </c>
      <c r="D40" s="5" t="s">
        <v>88</v>
      </c>
      <c r="E40" s="5" t="s">
        <v>89</v>
      </c>
      <c r="F40" s="5" t="s">
        <v>95</v>
      </c>
      <c r="G40" s="3" t="s">
        <v>302</v>
      </c>
      <c r="H40" s="8">
        <f>SDT.All!K40</f>
        <v>44788</v>
      </c>
      <c r="I40" s="8">
        <f t="shared" si="0"/>
        <v>44788</v>
      </c>
      <c r="J40">
        <v>138</v>
      </c>
      <c r="K40">
        <v>45136835</v>
      </c>
      <c r="L40">
        <v>123494</v>
      </c>
      <c r="M40" t="str">
        <f t="shared" si="1"/>
        <v>118A7</v>
      </c>
      <c r="N40" t="s">
        <v>263</v>
      </c>
      <c r="O40" s="8">
        <f>SDT.All!K40</f>
        <v>44788</v>
      </c>
      <c r="P40" t="str">
        <f t="shared" si="2"/>
        <v>118A7</v>
      </c>
      <c r="Q40" t="s">
        <v>264</v>
      </c>
      <c r="R40" t="str">
        <f t="shared" si="3"/>
        <v>Block Reference</v>
      </c>
      <c r="S40">
        <v>0</v>
      </c>
      <c r="T40">
        <v>0</v>
      </c>
    </row>
    <row r="41" spans="1:20" x14ac:dyDescent="0.3">
      <c r="A41" s="5" t="s">
        <v>85</v>
      </c>
      <c r="B41" s="5" t="s">
        <v>86</v>
      </c>
      <c r="C41" s="5" t="s">
        <v>96</v>
      </c>
      <c r="D41" s="5" t="s">
        <v>88</v>
      </c>
      <c r="E41" s="5" t="s">
        <v>89</v>
      </c>
      <c r="F41" s="5" t="s">
        <v>96</v>
      </c>
      <c r="G41" s="3" t="s">
        <v>303</v>
      </c>
      <c r="H41" s="8">
        <f>SDT.All!K41</f>
        <v>44788</v>
      </c>
      <c r="I41" s="8">
        <f t="shared" si="0"/>
        <v>44788</v>
      </c>
      <c r="J41">
        <v>139</v>
      </c>
      <c r="K41">
        <v>45136945</v>
      </c>
      <c r="L41">
        <v>123495</v>
      </c>
      <c r="M41" t="str">
        <f t="shared" si="1"/>
        <v>118A6</v>
      </c>
      <c r="N41" t="s">
        <v>263</v>
      </c>
      <c r="O41" s="8">
        <f>SDT.All!K41</f>
        <v>44788</v>
      </c>
      <c r="P41" t="str">
        <f t="shared" si="2"/>
        <v>118A6</v>
      </c>
      <c r="Q41" t="s">
        <v>264</v>
      </c>
      <c r="R41" t="str">
        <f t="shared" si="3"/>
        <v>Block Reference</v>
      </c>
      <c r="S41">
        <v>0</v>
      </c>
      <c r="T41">
        <v>0</v>
      </c>
    </row>
    <row r="42" spans="1:20" x14ac:dyDescent="0.3">
      <c r="A42" s="5" t="s">
        <v>85</v>
      </c>
      <c r="B42" s="5" t="s">
        <v>86</v>
      </c>
      <c r="C42" s="5" t="s">
        <v>97</v>
      </c>
      <c r="D42" s="5" t="s">
        <v>88</v>
      </c>
      <c r="E42" s="5" t="s">
        <v>89</v>
      </c>
      <c r="F42" s="5" t="s">
        <v>97</v>
      </c>
      <c r="G42" s="3" t="s">
        <v>304</v>
      </c>
      <c r="H42" s="8">
        <f>SDT.All!K42</f>
        <v>44788</v>
      </c>
      <c r="I42" s="8">
        <f t="shared" si="0"/>
        <v>44788</v>
      </c>
      <c r="J42">
        <v>140</v>
      </c>
      <c r="K42">
        <v>45137055</v>
      </c>
      <c r="L42">
        <v>123496</v>
      </c>
      <c r="M42" t="str">
        <f t="shared" si="1"/>
        <v>118A5</v>
      </c>
      <c r="N42" t="s">
        <v>263</v>
      </c>
      <c r="O42" s="8">
        <f>SDT.All!K42</f>
        <v>44788</v>
      </c>
      <c r="P42" t="str">
        <f t="shared" si="2"/>
        <v>118A5</v>
      </c>
      <c r="Q42" t="s">
        <v>264</v>
      </c>
      <c r="R42" t="str">
        <f t="shared" si="3"/>
        <v>Block Reference</v>
      </c>
      <c r="S42">
        <v>0</v>
      </c>
      <c r="T42">
        <v>0</v>
      </c>
    </row>
    <row r="43" spans="1:20" x14ac:dyDescent="0.3">
      <c r="A43" s="5" t="s">
        <v>85</v>
      </c>
      <c r="B43" s="5" t="s">
        <v>86</v>
      </c>
      <c r="C43" s="5" t="s">
        <v>98</v>
      </c>
      <c r="D43" s="5" t="s">
        <v>88</v>
      </c>
      <c r="E43" s="5" t="s">
        <v>89</v>
      </c>
      <c r="F43" s="5" t="s">
        <v>98</v>
      </c>
      <c r="G43" s="3" t="s">
        <v>305</v>
      </c>
      <c r="H43" s="8">
        <f>SDT.All!K43</f>
        <v>44788</v>
      </c>
      <c r="I43" s="8">
        <f t="shared" si="0"/>
        <v>44788</v>
      </c>
      <c r="J43">
        <v>141</v>
      </c>
      <c r="K43">
        <v>45137165</v>
      </c>
      <c r="L43">
        <v>123497</v>
      </c>
      <c r="M43" t="str">
        <f t="shared" si="1"/>
        <v>118A4</v>
      </c>
      <c r="N43" t="s">
        <v>263</v>
      </c>
      <c r="O43" s="8">
        <f>SDT.All!K43</f>
        <v>44788</v>
      </c>
      <c r="P43" t="str">
        <f t="shared" si="2"/>
        <v>118A4</v>
      </c>
      <c r="Q43" t="s">
        <v>264</v>
      </c>
      <c r="R43" t="str">
        <f t="shared" si="3"/>
        <v>Block Reference</v>
      </c>
      <c r="S43">
        <v>0</v>
      </c>
      <c r="T43">
        <v>0</v>
      </c>
    </row>
    <row r="44" spans="1:20" x14ac:dyDescent="0.3">
      <c r="A44" s="5" t="s">
        <v>85</v>
      </c>
      <c r="B44" s="5" t="s">
        <v>86</v>
      </c>
      <c r="C44" s="5" t="s">
        <v>99</v>
      </c>
      <c r="D44" s="5" t="s">
        <v>88</v>
      </c>
      <c r="E44" s="5" t="s">
        <v>89</v>
      </c>
      <c r="F44" s="5" t="s">
        <v>99</v>
      </c>
      <c r="G44" s="3" t="s">
        <v>306</v>
      </c>
      <c r="H44" s="8">
        <f>SDT.All!K44</f>
        <v>44788</v>
      </c>
      <c r="I44" s="8">
        <f t="shared" si="0"/>
        <v>44788</v>
      </c>
      <c r="J44">
        <v>142</v>
      </c>
      <c r="K44">
        <v>45137275</v>
      </c>
      <c r="L44">
        <v>123498</v>
      </c>
      <c r="M44" t="str">
        <f t="shared" si="1"/>
        <v>118A3</v>
      </c>
      <c r="N44" t="s">
        <v>263</v>
      </c>
      <c r="O44" s="8">
        <f>SDT.All!K44</f>
        <v>44788</v>
      </c>
      <c r="P44" t="str">
        <f t="shared" si="2"/>
        <v>118A3</v>
      </c>
      <c r="Q44" t="s">
        <v>264</v>
      </c>
      <c r="R44" t="str">
        <f t="shared" si="3"/>
        <v>Block Reference</v>
      </c>
      <c r="S44">
        <v>0</v>
      </c>
      <c r="T44">
        <v>0</v>
      </c>
    </row>
    <row r="45" spans="1:20" x14ac:dyDescent="0.3">
      <c r="A45" s="5" t="s">
        <v>85</v>
      </c>
      <c r="B45" s="5" t="s">
        <v>86</v>
      </c>
      <c r="C45" s="5" t="s">
        <v>100</v>
      </c>
      <c r="D45" s="5" t="s">
        <v>88</v>
      </c>
      <c r="E45" s="5" t="s">
        <v>89</v>
      </c>
      <c r="F45" s="5" t="s">
        <v>100</v>
      </c>
      <c r="G45" s="3" t="s">
        <v>307</v>
      </c>
      <c r="H45" s="8">
        <f>SDT.All!K45</f>
        <v>44788</v>
      </c>
      <c r="I45" s="8">
        <f t="shared" si="0"/>
        <v>44788</v>
      </c>
      <c r="J45">
        <v>143</v>
      </c>
      <c r="K45">
        <v>45137385</v>
      </c>
      <c r="L45">
        <v>123499</v>
      </c>
      <c r="M45" t="str">
        <f t="shared" si="1"/>
        <v>118A2</v>
      </c>
      <c r="N45" t="s">
        <v>263</v>
      </c>
      <c r="O45" s="8">
        <f>SDT.All!K45</f>
        <v>44788</v>
      </c>
      <c r="P45" t="str">
        <f t="shared" si="2"/>
        <v>118A2</v>
      </c>
      <c r="Q45" t="s">
        <v>264</v>
      </c>
      <c r="R45" t="str">
        <f t="shared" si="3"/>
        <v>Block Reference</v>
      </c>
      <c r="S45">
        <v>0</v>
      </c>
      <c r="T45">
        <v>0</v>
      </c>
    </row>
    <row r="46" spans="1:20" x14ac:dyDescent="0.3">
      <c r="A46" s="5" t="s">
        <v>85</v>
      </c>
      <c r="B46" s="5" t="s">
        <v>86</v>
      </c>
      <c r="C46" s="5" t="s">
        <v>101</v>
      </c>
      <c r="D46" s="5" t="s">
        <v>88</v>
      </c>
      <c r="E46" s="5" t="s">
        <v>89</v>
      </c>
      <c r="F46" s="5" t="s">
        <v>101</v>
      </c>
      <c r="G46" s="3" t="s">
        <v>308</v>
      </c>
      <c r="H46" s="8">
        <f>SDT.All!K46</f>
        <v>44788</v>
      </c>
      <c r="I46" s="8">
        <f t="shared" si="0"/>
        <v>44788</v>
      </c>
      <c r="J46">
        <v>144</v>
      </c>
      <c r="K46">
        <v>45137495</v>
      </c>
      <c r="L46">
        <v>123500</v>
      </c>
      <c r="M46" t="str">
        <f t="shared" si="1"/>
        <v>118A1</v>
      </c>
      <c r="N46" t="s">
        <v>263</v>
      </c>
      <c r="O46" s="8">
        <f>SDT.All!K46</f>
        <v>44788</v>
      </c>
      <c r="P46" t="str">
        <f t="shared" si="2"/>
        <v>118A1</v>
      </c>
      <c r="Q46" t="s">
        <v>264</v>
      </c>
      <c r="R46" t="str">
        <f t="shared" si="3"/>
        <v>Block Reference</v>
      </c>
      <c r="S46">
        <v>0</v>
      </c>
      <c r="T46">
        <v>0</v>
      </c>
    </row>
    <row r="47" spans="1:20" x14ac:dyDescent="0.3">
      <c r="A47" s="5" t="s">
        <v>85</v>
      </c>
      <c r="B47" s="5" t="s">
        <v>86</v>
      </c>
      <c r="C47" s="5" t="s">
        <v>102</v>
      </c>
      <c r="D47" s="5" t="s">
        <v>88</v>
      </c>
      <c r="E47" s="5" t="s">
        <v>89</v>
      </c>
      <c r="F47" s="5" t="s">
        <v>102</v>
      </c>
      <c r="G47" s="3" t="s">
        <v>309</v>
      </c>
      <c r="H47" s="8">
        <f>SDT.All!K47</f>
        <v>44788</v>
      </c>
      <c r="I47" s="8">
        <f t="shared" si="0"/>
        <v>44788</v>
      </c>
      <c r="J47">
        <v>145</v>
      </c>
      <c r="K47">
        <v>45137605</v>
      </c>
      <c r="L47">
        <v>123501</v>
      </c>
      <c r="M47" t="str">
        <f t="shared" si="1"/>
        <v>118A0</v>
      </c>
      <c r="N47" t="s">
        <v>263</v>
      </c>
      <c r="O47" s="8">
        <f>SDT.All!K47</f>
        <v>44788</v>
      </c>
      <c r="P47" t="str">
        <f t="shared" si="2"/>
        <v>118A0</v>
      </c>
      <c r="Q47" t="s">
        <v>264</v>
      </c>
      <c r="R47" t="str">
        <f t="shared" si="3"/>
        <v>Block Reference</v>
      </c>
      <c r="S47">
        <v>0</v>
      </c>
      <c r="T47">
        <v>0</v>
      </c>
    </row>
    <row r="48" spans="1:20" x14ac:dyDescent="0.3">
      <c r="A48" s="5" t="s">
        <v>85</v>
      </c>
      <c r="B48" s="5" t="s">
        <v>86</v>
      </c>
      <c r="C48" s="5" t="s">
        <v>103</v>
      </c>
      <c r="D48" s="5" t="s">
        <v>88</v>
      </c>
      <c r="E48" s="5" t="s">
        <v>89</v>
      </c>
      <c r="F48" s="5" t="s">
        <v>103</v>
      </c>
      <c r="G48" s="3" t="s">
        <v>310</v>
      </c>
      <c r="H48" s="8">
        <f>SDT.All!K48</f>
        <v>44788</v>
      </c>
      <c r="I48" s="8">
        <f t="shared" si="0"/>
        <v>44788</v>
      </c>
      <c r="J48">
        <v>146</v>
      </c>
      <c r="K48">
        <v>45137715</v>
      </c>
      <c r="L48">
        <v>123502</v>
      </c>
      <c r="M48" t="str">
        <f t="shared" si="1"/>
        <v>1189F</v>
      </c>
      <c r="N48" t="s">
        <v>263</v>
      </c>
      <c r="O48" s="8">
        <f>SDT.All!K48</f>
        <v>44788</v>
      </c>
      <c r="P48" t="str">
        <f t="shared" si="2"/>
        <v>1189F</v>
      </c>
      <c r="Q48" t="s">
        <v>264</v>
      </c>
      <c r="R48" t="str">
        <f t="shared" si="3"/>
        <v>Block Reference</v>
      </c>
      <c r="S48">
        <v>0</v>
      </c>
      <c r="T48">
        <v>0</v>
      </c>
    </row>
    <row r="49" spans="1:20" x14ac:dyDescent="0.3">
      <c r="A49" s="5" t="s">
        <v>85</v>
      </c>
      <c r="B49" s="5" t="s">
        <v>86</v>
      </c>
      <c r="C49" s="5" t="s">
        <v>104</v>
      </c>
      <c r="D49" s="5" t="s">
        <v>88</v>
      </c>
      <c r="E49" s="5" t="s">
        <v>89</v>
      </c>
      <c r="F49" s="5" t="s">
        <v>104</v>
      </c>
      <c r="G49" s="3" t="s">
        <v>311</v>
      </c>
      <c r="H49" s="8">
        <f>SDT.All!K49</f>
        <v>44788</v>
      </c>
      <c r="I49" s="8">
        <f t="shared" si="0"/>
        <v>44788</v>
      </c>
      <c r="J49">
        <v>147</v>
      </c>
      <c r="K49">
        <v>45137825</v>
      </c>
      <c r="L49">
        <v>123503</v>
      </c>
      <c r="M49" t="str">
        <f t="shared" si="1"/>
        <v>1189E</v>
      </c>
      <c r="N49" t="s">
        <v>263</v>
      </c>
      <c r="O49" s="8">
        <f>SDT.All!K49</f>
        <v>44788</v>
      </c>
      <c r="P49" t="str">
        <f t="shared" si="2"/>
        <v>1189E</v>
      </c>
      <c r="Q49" t="s">
        <v>264</v>
      </c>
      <c r="R49" t="str">
        <f t="shared" si="3"/>
        <v>Block Reference</v>
      </c>
      <c r="S49">
        <v>0</v>
      </c>
      <c r="T49">
        <v>0</v>
      </c>
    </row>
    <row r="50" spans="1:20" x14ac:dyDescent="0.3">
      <c r="A50" s="5" t="s">
        <v>85</v>
      </c>
      <c r="B50" s="5" t="s">
        <v>86</v>
      </c>
      <c r="C50" s="5" t="s">
        <v>105</v>
      </c>
      <c r="D50" s="5" t="s">
        <v>88</v>
      </c>
      <c r="E50" s="5" t="s">
        <v>89</v>
      </c>
      <c r="F50" s="5" t="s">
        <v>105</v>
      </c>
      <c r="G50" s="3" t="s">
        <v>312</v>
      </c>
      <c r="H50" s="8">
        <f>SDT.All!K50</f>
        <v>44788</v>
      </c>
      <c r="I50" s="8">
        <f t="shared" si="0"/>
        <v>44788</v>
      </c>
      <c r="J50">
        <v>148</v>
      </c>
      <c r="K50">
        <v>45137935</v>
      </c>
      <c r="L50">
        <v>123504</v>
      </c>
      <c r="M50" t="str">
        <f t="shared" si="1"/>
        <v>1189D</v>
      </c>
      <c r="N50" t="s">
        <v>263</v>
      </c>
      <c r="O50" s="8">
        <f>SDT.All!K50</f>
        <v>44788</v>
      </c>
      <c r="P50" t="str">
        <f t="shared" si="2"/>
        <v>1189D</v>
      </c>
      <c r="Q50" t="s">
        <v>264</v>
      </c>
      <c r="R50" t="str">
        <f t="shared" si="3"/>
        <v>Block Reference</v>
      </c>
      <c r="S50">
        <v>0</v>
      </c>
      <c r="T50">
        <v>0</v>
      </c>
    </row>
    <row r="51" spans="1:20" x14ac:dyDescent="0.3">
      <c r="A51" s="5" t="s">
        <v>85</v>
      </c>
      <c r="B51" s="5" t="s">
        <v>86</v>
      </c>
      <c r="C51" s="5" t="s">
        <v>106</v>
      </c>
      <c r="D51" s="5" t="s">
        <v>88</v>
      </c>
      <c r="E51" s="5" t="s">
        <v>89</v>
      </c>
      <c r="F51" s="5" t="s">
        <v>106</v>
      </c>
      <c r="G51" s="3" t="s">
        <v>313</v>
      </c>
      <c r="H51" s="8">
        <f>SDT.All!K51</f>
        <v>44788</v>
      </c>
      <c r="I51" s="8">
        <f t="shared" si="0"/>
        <v>44788</v>
      </c>
      <c r="J51">
        <v>149</v>
      </c>
      <c r="K51">
        <v>45138045</v>
      </c>
      <c r="L51">
        <v>123505</v>
      </c>
      <c r="M51" t="str">
        <f t="shared" si="1"/>
        <v>1189C</v>
      </c>
      <c r="N51" t="s">
        <v>263</v>
      </c>
      <c r="O51" s="8">
        <f>SDT.All!K51</f>
        <v>44788</v>
      </c>
      <c r="P51" t="str">
        <f t="shared" si="2"/>
        <v>1189C</v>
      </c>
      <c r="Q51" t="s">
        <v>264</v>
      </c>
      <c r="R51" t="str">
        <f t="shared" si="3"/>
        <v>Block Reference</v>
      </c>
      <c r="S51">
        <v>0</v>
      </c>
      <c r="T51">
        <v>0</v>
      </c>
    </row>
    <row r="52" spans="1:20" x14ac:dyDescent="0.3">
      <c r="A52" s="5" t="s">
        <v>85</v>
      </c>
      <c r="B52" s="5" t="s">
        <v>86</v>
      </c>
      <c r="C52" s="5" t="s">
        <v>107</v>
      </c>
      <c r="D52" s="5" t="s">
        <v>88</v>
      </c>
      <c r="E52" s="5" t="s">
        <v>89</v>
      </c>
      <c r="F52" s="5" t="s">
        <v>107</v>
      </c>
      <c r="G52" s="3" t="s">
        <v>314</v>
      </c>
      <c r="H52" s="8">
        <f>SDT.All!K52</f>
        <v>44788</v>
      </c>
      <c r="I52" s="8">
        <f t="shared" si="0"/>
        <v>44788</v>
      </c>
      <c r="J52">
        <v>150</v>
      </c>
      <c r="K52">
        <v>45138155</v>
      </c>
      <c r="L52">
        <v>123506</v>
      </c>
      <c r="M52" t="str">
        <f t="shared" si="1"/>
        <v>1189B</v>
      </c>
      <c r="N52" t="s">
        <v>263</v>
      </c>
      <c r="O52" s="8">
        <f>SDT.All!K52</f>
        <v>44788</v>
      </c>
      <c r="P52" t="str">
        <f t="shared" si="2"/>
        <v>1189B</v>
      </c>
      <c r="Q52" t="s">
        <v>264</v>
      </c>
      <c r="R52" t="str">
        <f t="shared" si="3"/>
        <v>Block Reference</v>
      </c>
      <c r="S52">
        <v>0</v>
      </c>
      <c r="T52">
        <v>0</v>
      </c>
    </row>
    <row r="53" spans="1:20" x14ac:dyDescent="0.3">
      <c r="A53" s="5" t="s">
        <v>85</v>
      </c>
      <c r="B53" s="5" t="s">
        <v>86</v>
      </c>
      <c r="C53" s="5" t="s">
        <v>108</v>
      </c>
      <c r="D53" s="5" t="s">
        <v>88</v>
      </c>
      <c r="E53" s="5" t="s">
        <v>89</v>
      </c>
      <c r="F53" s="5" t="s">
        <v>108</v>
      </c>
      <c r="G53" s="3" t="s">
        <v>315</v>
      </c>
      <c r="H53" s="8">
        <f>SDT.All!K53</f>
        <v>44788</v>
      </c>
      <c r="I53" s="8">
        <f t="shared" si="0"/>
        <v>44788</v>
      </c>
      <c r="J53">
        <v>151</v>
      </c>
      <c r="K53">
        <v>45138265</v>
      </c>
      <c r="L53">
        <v>123507</v>
      </c>
      <c r="M53" t="str">
        <f t="shared" si="1"/>
        <v>11877</v>
      </c>
      <c r="N53" t="s">
        <v>263</v>
      </c>
      <c r="O53" s="8">
        <f>SDT.All!K53</f>
        <v>44788</v>
      </c>
      <c r="P53" t="str">
        <f t="shared" si="2"/>
        <v>11877</v>
      </c>
      <c r="Q53" t="s">
        <v>264</v>
      </c>
      <c r="R53" t="str">
        <f t="shared" si="3"/>
        <v>Block Reference</v>
      </c>
      <c r="S53">
        <v>0</v>
      </c>
      <c r="T53">
        <v>0</v>
      </c>
    </row>
    <row r="54" spans="1:20" x14ac:dyDescent="0.3">
      <c r="A54" s="5" t="s">
        <v>85</v>
      </c>
      <c r="B54" s="5" t="s">
        <v>86</v>
      </c>
      <c r="C54" s="5" t="s">
        <v>109</v>
      </c>
      <c r="D54" s="5" t="s">
        <v>88</v>
      </c>
      <c r="E54" s="5" t="s">
        <v>89</v>
      </c>
      <c r="F54" s="5" t="s">
        <v>109</v>
      </c>
      <c r="G54" s="3" t="s">
        <v>316</v>
      </c>
      <c r="H54" s="8">
        <f>SDT.All!K54</f>
        <v>44788</v>
      </c>
      <c r="I54" s="8">
        <f t="shared" si="0"/>
        <v>44788</v>
      </c>
      <c r="J54">
        <v>152</v>
      </c>
      <c r="K54">
        <v>45138375</v>
      </c>
      <c r="L54">
        <v>123508</v>
      </c>
      <c r="M54" t="str">
        <f t="shared" si="1"/>
        <v>11811</v>
      </c>
      <c r="N54" t="s">
        <v>263</v>
      </c>
      <c r="O54" s="8">
        <f>SDT.All!K54</f>
        <v>44788</v>
      </c>
      <c r="P54" t="str">
        <f t="shared" si="2"/>
        <v>11811</v>
      </c>
      <c r="Q54" t="s">
        <v>264</v>
      </c>
      <c r="R54" t="str">
        <f t="shared" si="3"/>
        <v>Block Reference</v>
      </c>
      <c r="S54">
        <v>0</v>
      </c>
      <c r="T54">
        <v>0</v>
      </c>
    </row>
    <row r="55" spans="1:20" x14ac:dyDescent="0.3">
      <c r="A55" s="5" t="s">
        <v>85</v>
      </c>
      <c r="B55" s="5" t="s">
        <v>86</v>
      </c>
      <c r="C55" s="5" t="s">
        <v>110</v>
      </c>
      <c r="D55" s="5" t="s">
        <v>88</v>
      </c>
      <c r="E55" s="5" t="s">
        <v>89</v>
      </c>
      <c r="F55" s="5" t="s">
        <v>110</v>
      </c>
      <c r="G55" s="3" t="s">
        <v>317</v>
      </c>
      <c r="H55" s="8">
        <f>SDT.All!K55</f>
        <v>44788</v>
      </c>
      <c r="I55" s="8">
        <f t="shared" si="0"/>
        <v>44788</v>
      </c>
      <c r="J55">
        <v>153</v>
      </c>
      <c r="K55">
        <v>45138485</v>
      </c>
      <c r="L55">
        <v>123509</v>
      </c>
      <c r="M55" t="str">
        <f t="shared" si="1"/>
        <v>11808</v>
      </c>
      <c r="N55" t="s">
        <v>263</v>
      </c>
      <c r="O55" s="8">
        <f>SDT.All!K55</f>
        <v>44788</v>
      </c>
      <c r="P55" t="str">
        <f t="shared" si="2"/>
        <v>11808</v>
      </c>
      <c r="Q55" t="s">
        <v>264</v>
      </c>
      <c r="R55" t="str">
        <f t="shared" si="3"/>
        <v>Block Reference</v>
      </c>
      <c r="S55">
        <v>0</v>
      </c>
      <c r="T55">
        <v>0</v>
      </c>
    </row>
    <row r="56" spans="1:20" x14ac:dyDescent="0.3">
      <c r="A56" s="5" t="s">
        <v>85</v>
      </c>
      <c r="B56" s="5" t="s">
        <v>86</v>
      </c>
      <c r="C56" s="5" t="s">
        <v>111</v>
      </c>
      <c r="D56" s="5" t="s">
        <v>88</v>
      </c>
      <c r="E56" s="5" t="s">
        <v>89</v>
      </c>
      <c r="F56" s="5" t="s">
        <v>111</v>
      </c>
      <c r="G56" s="3" t="s">
        <v>318</v>
      </c>
      <c r="H56" s="8">
        <f>SDT.All!K56</f>
        <v>44788</v>
      </c>
      <c r="I56" s="8">
        <f t="shared" si="0"/>
        <v>44788</v>
      </c>
      <c r="J56">
        <v>154</v>
      </c>
      <c r="K56">
        <v>45138595</v>
      </c>
      <c r="L56">
        <v>123510</v>
      </c>
      <c r="M56" t="str">
        <f t="shared" si="1"/>
        <v>117FF</v>
      </c>
      <c r="N56" t="s">
        <v>263</v>
      </c>
      <c r="O56" s="8">
        <f>SDT.All!K56</f>
        <v>44788</v>
      </c>
      <c r="P56" t="str">
        <f t="shared" si="2"/>
        <v>117FF</v>
      </c>
      <c r="Q56" t="s">
        <v>264</v>
      </c>
      <c r="R56" t="str">
        <f t="shared" si="3"/>
        <v>Block Reference</v>
      </c>
      <c r="S56">
        <v>0</v>
      </c>
      <c r="T56">
        <v>0</v>
      </c>
    </row>
    <row r="57" spans="1:20" x14ac:dyDescent="0.3">
      <c r="A57" s="5" t="s">
        <v>85</v>
      </c>
      <c r="B57" s="5" t="s">
        <v>86</v>
      </c>
      <c r="C57" s="5" t="s">
        <v>112</v>
      </c>
      <c r="D57" s="5" t="s">
        <v>88</v>
      </c>
      <c r="E57" s="5" t="s">
        <v>89</v>
      </c>
      <c r="F57" s="5" t="s">
        <v>112</v>
      </c>
      <c r="G57" s="3" t="s">
        <v>319</v>
      </c>
      <c r="H57" s="8">
        <f>SDT.All!K57</f>
        <v>44788</v>
      </c>
      <c r="I57" s="8">
        <f t="shared" si="0"/>
        <v>44788</v>
      </c>
      <c r="J57">
        <v>155</v>
      </c>
      <c r="K57">
        <v>45138705</v>
      </c>
      <c r="L57">
        <v>123511</v>
      </c>
      <c r="M57" t="str">
        <f t="shared" si="1"/>
        <v>117DB</v>
      </c>
      <c r="N57" t="s">
        <v>263</v>
      </c>
      <c r="O57" s="8">
        <f>SDT.All!K57</f>
        <v>44788</v>
      </c>
      <c r="P57" t="str">
        <f t="shared" si="2"/>
        <v>117DB</v>
      </c>
      <c r="Q57" t="s">
        <v>264</v>
      </c>
      <c r="R57" t="str">
        <f t="shared" si="3"/>
        <v>Block Reference</v>
      </c>
      <c r="S57">
        <v>0</v>
      </c>
      <c r="T57">
        <v>0</v>
      </c>
    </row>
    <row r="58" spans="1:20" x14ac:dyDescent="0.3">
      <c r="A58" s="5" t="s">
        <v>85</v>
      </c>
      <c r="B58" s="5" t="s">
        <v>86</v>
      </c>
      <c r="C58" s="5" t="s">
        <v>113</v>
      </c>
      <c r="D58" s="5" t="s">
        <v>88</v>
      </c>
      <c r="E58" s="5" t="s">
        <v>89</v>
      </c>
      <c r="F58" s="5" t="s">
        <v>113</v>
      </c>
      <c r="G58" s="3" t="s">
        <v>320</v>
      </c>
      <c r="H58" s="8">
        <f>SDT.All!K58</f>
        <v>44788</v>
      </c>
      <c r="I58" s="8">
        <f t="shared" si="0"/>
        <v>44788</v>
      </c>
      <c r="J58">
        <v>156</v>
      </c>
      <c r="K58">
        <v>45138815</v>
      </c>
      <c r="L58">
        <v>123512</v>
      </c>
      <c r="M58" t="str">
        <f t="shared" si="1"/>
        <v>117B3</v>
      </c>
      <c r="N58" t="s">
        <v>263</v>
      </c>
      <c r="O58" s="8">
        <f>SDT.All!K58</f>
        <v>44788</v>
      </c>
      <c r="P58" t="str">
        <f t="shared" si="2"/>
        <v>117B3</v>
      </c>
      <c r="Q58" t="s">
        <v>264</v>
      </c>
      <c r="R58" t="str">
        <f t="shared" si="3"/>
        <v>Block Reference</v>
      </c>
      <c r="S58">
        <v>0</v>
      </c>
      <c r="T58">
        <v>0</v>
      </c>
    </row>
    <row r="59" spans="1:20" x14ac:dyDescent="0.3">
      <c r="A59" s="5" t="s">
        <v>85</v>
      </c>
      <c r="B59" s="5" t="s">
        <v>86</v>
      </c>
      <c r="C59" s="5" t="s">
        <v>114</v>
      </c>
      <c r="D59" s="5" t="s">
        <v>88</v>
      </c>
      <c r="E59" s="5" t="s">
        <v>89</v>
      </c>
      <c r="F59" s="5" t="s">
        <v>114</v>
      </c>
      <c r="G59" s="3" t="s">
        <v>321</v>
      </c>
      <c r="H59" s="8">
        <f>SDT.All!K59</f>
        <v>44788</v>
      </c>
      <c r="I59" s="8">
        <f t="shared" si="0"/>
        <v>44788</v>
      </c>
      <c r="J59">
        <v>157</v>
      </c>
      <c r="K59">
        <v>45138925</v>
      </c>
      <c r="L59">
        <v>123513</v>
      </c>
      <c r="M59" t="str">
        <f t="shared" si="1"/>
        <v>117AA</v>
      </c>
      <c r="N59" t="s">
        <v>263</v>
      </c>
      <c r="O59" s="8">
        <f>SDT.All!K59</f>
        <v>44788</v>
      </c>
      <c r="P59" t="str">
        <f t="shared" si="2"/>
        <v>117AA</v>
      </c>
      <c r="Q59" t="s">
        <v>264</v>
      </c>
      <c r="R59" t="str">
        <f t="shared" si="3"/>
        <v>Block Reference</v>
      </c>
      <c r="S59">
        <v>0</v>
      </c>
      <c r="T59">
        <v>0</v>
      </c>
    </row>
    <row r="60" spans="1:20" x14ac:dyDescent="0.3">
      <c r="A60" s="5" t="s">
        <v>85</v>
      </c>
      <c r="B60" s="5" t="s">
        <v>86</v>
      </c>
      <c r="C60" s="5" t="s">
        <v>115</v>
      </c>
      <c r="D60" s="5" t="s">
        <v>88</v>
      </c>
      <c r="E60" s="5" t="s">
        <v>89</v>
      </c>
      <c r="F60" s="5" t="s">
        <v>115</v>
      </c>
      <c r="G60" s="3" t="s">
        <v>322</v>
      </c>
      <c r="H60" s="8">
        <f>SDT.All!K60</f>
        <v>44788</v>
      </c>
      <c r="I60" s="8">
        <f t="shared" si="0"/>
        <v>44788</v>
      </c>
      <c r="J60">
        <v>158</v>
      </c>
      <c r="K60">
        <v>45139035</v>
      </c>
      <c r="L60">
        <v>123514</v>
      </c>
      <c r="M60" t="str">
        <f t="shared" si="1"/>
        <v>117A9</v>
      </c>
      <c r="N60" t="s">
        <v>263</v>
      </c>
      <c r="O60" s="8">
        <f>SDT.All!K60</f>
        <v>44788</v>
      </c>
      <c r="P60" t="str">
        <f t="shared" si="2"/>
        <v>117A9</v>
      </c>
      <c r="Q60" t="s">
        <v>264</v>
      </c>
      <c r="R60" t="str">
        <f t="shared" si="3"/>
        <v>Block Reference</v>
      </c>
      <c r="S60">
        <v>0</v>
      </c>
      <c r="T60">
        <v>0</v>
      </c>
    </row>
    <row r="61" spans="1:20" x14ac:dyDescent="0.3">
      <c r="A61" s="5" t="s">
        <v>85</v>
      </c>
      <c r="B61" s="5" t="s">
        <v>86</v>
      </c>
      <c r="C61" s="5" t="s">
        <v>116</v>
      </c>
      <c r="D61" s="5" t="s">
        <v>88</v>
      </c>
      <c r="E61" s="5" t="s">
        <v>89</v>
      </c>
      <c r="F61" s="5" t="s">
        <v>116</v>
      </c>
      <c r="G61" s="3" t="s">
        <v>323</v>
      </c>
      <c r="H61" s="8">
        <f>SDT.All!K61</f>
        <v>44788</v>
      </c>
      <c r="I61" s="8">
        <f t="shared" si="0"/>
        <v>44788</v>
      </c>
      <c r="J61">
        <v>159</v>
      </c>
      <c r="K61">
        <v>45139145</v>
      </c>
      <c r="L61">
        <v>123515</v>
      </c>
      <c r="M61" t="str">
        <f t="shared" si="1"/>
        <v>A5E7</v>
      </c>
      <c r="N61" t="s">
        <v>263</v>
      </c>
      <c r="O61" s="8">
        <f>SDT.All!K61</f>
        <v>44788</v>
      </c>
      <c r="P61" t="str">
        <f t="shared" si="2"/>
        <v>A5E7</v>
      </c>
      <c r="Q61" t="s">
        <v>264</v>
      </c>
      <c r="R61" t="str">
        <f t="shared" si="3"/>
        <v>Block Reference</v>
      </c>
      <c r="S61">
        <v>0</v>
      </c>
      <c r="T61">
        <v>0</v>
      </c>
    </row>
    <row r="62" spans="1:20" x14ac:dyDescent="0.3">
      <c r="A62" s="5" t="s">
        <v>85</v>
      </c>
      <c r="B62" s="5" t="s">
        <v>86</v>
      </c>
      <c r="C62" s="5" t="s">
        <v>117</v>
      </c>
      <c r="D62" s="5" t="s">
        <v>88</v>
      </c>
      <c r="E62" s="5" t="s">
        <v>89</v>
      </c>
      <c r="F62" s="5" t="s">
        <v>117</v>
      </c>
      <c r="G62" s="3" t="s">
        <v>324</v>
      </c>
      <c r="H62" s="8">
        <f>SDT.All!K62</f>
        <v>44788</v>
      </c>
      <c r="I62" s="8">
        <f t="shared" si="0"/>
        <v>44788</v>
      </c>
      <c r="J62">
        <v>160</v>
      </c>
      <c r="K62">
        <v>45139255</v>
      </c>
      <c r="L62">
        <v>123516</v>
      </c>
      <c r="M62" t="str">
        <f t="shared" si="1"/>
        <v>94F5</v>
      </c>
      <c r="N62" t="s">
        <v>263</v>
      </c>
      <c r="O62" s="8">
        <f>SDT.All!K62</f>
        <v>44788</v>
      </c>
      <c r="P62" t="str">
        <f t="shared" si="2"/>
        <v>94F5</v>
      </c>
      <c r="Q62" t="s">
        <v>264</v>
      </c>
      <c r="R62" t="str">
        <f t="shared" si="3"/>
        <v>Block Reference</v>
      </c>
      <c r="S62">
        <v>0</v>
      </c>
      <c r="T62">
        <v>0</v>
      </c>
    </row>
    <row r="63" spans="1:20" x14ac:dyDescent="0.3">
      <c r="A63" s="5" t="s">
        <v>85</v>
      </c>
      <c r="B63" s="5" t="s">
        <v>86</v>
      </c>
      <c r="C63" s="5" t="s">
        <v>118</v>
      </c>
      <c r="D63" s="5" t="s">
        <v>88</v>
      </c>
      <c r="E63" s="5" t="s">
        <v>89</v>
      </c>
      <c r="F63" s="5" t="s">
        <v>118</v>
      </c>
      <c r="G63" s="3" t="s">
        <v>325</v>
      </c>
      <c r="H63" s="8">
        <f>SDT.All!K63</f>
        <v>44788</v>
      </c>
      <c r="I63" s="8">
        <f t="shared" si="0"/>
        <v>44788</v>
      </c>
      <c r="J63">
        <v>161</v>
      </c>
      <c r="K63">
        <v>45139365</v>
      </c>
      <c r="L63">
        <v>123517</v>
      </c>
      <c r="M63" t="str">
        <f t="shared" si="1"/>
        <v>92FD</v>
      </c>
      <c r="N63" t="s">
        <v>263</v>
      </c>
      <c r="O63" s="8">
        <f>SDT.All!K63</f>
        <v>44788</v>
      </c>
      <c r="P63" t="str">
        <f t="shared" si="2"/>
        <v>92FD</v>
      </c>
      <c r="Q63" t="s">
        <v>264</v>
      </c>
      <c r="R63" t="str">
        <f t="shared" si="3"/>
        <v>Block Reference</v>
      </c>
      <c r="S63">
        <v>0</v>
      </c>
      <c r="T63">
        <v>0</v>
      </c>
    </row>
    <row r="64" spans="1:20" x14ac:dyDescent="0.3">
      <c r="A64" s="5" t="s">
        <v>85</v>
      </c>
      <c r="B64" s="5" t="s">
        <v>86</v>
      </c>
      <c r="C64" s="5" t="s">
        <v>119</v>
      </c>
      <c r="D64" s="5" t="s">
        <v>88</v>
      </c>
      <c r="E64" s="5" t="s">
        <v>120</v>
      </c>
      <c r="F64" s="5" t="s">
        <v>119</v>
      </c>
      <c r="G64" s="3" t="s">
        <v>326</v>
      </c>
      <c r="H64" s="8">
        <f>SDT.All!K64</f>
        <v>44788</v>
      </c>
      <c r="I64" s="8">
        <f t="shared" si="0"/>
        <v>44788</v>
      </c>
      <c r="J64">
        <v>162</v>
      </c>
      <c r="K64">
        <v>45139475</v>
      </c>
      <c r="L64">
        <v>123518</v>
      </c>
      <c r="M64" t="str">
        <f t="shared" si="1"/>
        <v>11FB7</v>
      </c>
      <c r="N64" t="s">
        <v>263</v>
      </c>
      <c r="O64" s="8">
        <f>SDT.All!K64</f>
        <v>44788</v>
      </c>
      <c r="P64" t="str">
        <f t="shared" si="2"/>
        <v>11FB7</v>
      </c>
      <c r="Q64" t="s">
        <v>264</v>
      </c>
      <c r="R64" t="str">
        <f t="shared" si="3"/>
        <v>Hatch</v>
      </c>
      <c r="S64">
        <v>0</v>
      </c>
      <c r="T64">
        <v>0</v>
      </c>
    </row>
    <row r="65" spans="1:20" x14ac:dyDescent="0.3">
      <c r="A65" s="5" t="s">
        <v>85</v>
      </c>
      <c r="B65" s="5" t="s">
        <v>86</v>
      </c>
      <c r="C65" s="5" t="s">
        <v>122</v>
      </c>
      <c r="D65" s="5" t="s">
        <v>88</v>
      </c>
      <c r="E65" s="5" t="s">
        <v>120</v>
      </c>
      <c r="F65" s="5" t="s">
        <v>122</v>
      </c>
      <c r="G65" s="3" t="s">
        <v>327</v>
      </c>
      <c r="H65" s="8">
        <f>SDT.All!K65</f>
        <v>44788</v>
      </c>
      <c r="I65" s="8">
        <f t="shared" si="0"/>
        <v>44788</v>
      </c>
      <c r="J65">
        <v>163</v>
      </c>
      <c r="K65">
        <v>45139585</v>
      </c>
      <c r="L65">
        <v>123519</v>
      </c>
      <c r="M65" t="str">
        <f t="shared" si="1"/>
        <v>11C33</v>
      </c>
      <c r="N65" t="s">
        <v>263</v>
      </c>
      <c r="O65" s="8">
        <f>SDT.All!K65</f>
        <v>44788</v>
      </c>
      <c r="P65" t="str">
        <f t="shared" si="2"/>
        <v>11C33</v>
      </c>
      <c r="Q65" t="s">
        <v>264</v>
      </c>
      <c r="R65" t="str">
        <f t="shared" si="3"/>
        <v>Hatch</v>
      </c>
      <c r="S65">
        <v>0</v>
      </c>
      <c r="T65">
        <v>0</v>
      </c>
    </row>
    <row r="66" spans="1:20" x14ac:dyDescent="0.3">
      <c r="A66" s="5" t="s">
        <v>85</v>
      </c>
      <c r="B66" s="5" t="s">
        <v>86</v>
      </c>
      <c r="C66" s="5" t="s">
        <v>123</v>
      </c>
      <c r="D66" s="5" t="s">
        <v>88</v>
      </c>
      <c r="E66" s="5" t="s">
        <v>120</v>
      </c>
      <c r="F66" s="5" t="s">
        <v>123</v>
      </c>
      <c r="G66" s="3" t="s">
        <v>328</v>
      </c>
      <c r="H66" s="8">
        <f>SDT.All!K66</f>
        <v>44788</v>
      </c>
      <c r="I66" s="8">
        <f t="shared" si="0"/>
        <v>44788</v>
      </c>
      <c r="J66">
        <v>164</v>
      </c>
      <c r="K66">
        <v>45139695</v>
      </c>
      <c r="L66">
        <v>123520</v>
      </c>
      <c r="M66" t="str">
        <f t="shared" si="1"/>
        <v>117A8</v>
      </c>
      <c r="N66" t="s">
        <v>263</v>
      </c>
      <c r="O66" s="8">
        <f>SDT.All!K66</f>
        <v>44788</v>
      </c>
      <c r="P66" t="str">
        <f t="shared" si="2"/>
        <v>117A8</v>
      </c>
      <c r="Q66" t="s">
        <v>264</v>
      </c>
      <c r="R66" t="str">
        <f t="shared" si="3"/>
        <v>Hatch</v>
      </c>
      <c r="S66">
        <v>0</v>
      </c>
      <c r="T66">
        <v>0</v>
      </c>
    </row>
    <row r="67" spans="1:20" x14ac:dyDescent="0.3">
      <c r="A67" s="5" t="s">
        <v>85</v>
      </c>
      <c r="B67" s="5" t="s">
        <v>86</v>
      </c>
      <c r="C67" s="5" t="s">
        <v>124</v>
      </c>
      <c r="D67" s="5" t="s">
        <v>88</v>
      </c>
      <c r="E67" s="5" t="s">
        <v>120</v>
      </c>
      <c r="F67" s="5" t="s">
        <v>124</v>
      </c>
      <c r="G67" s="3" t="s">
        <v>329</v>
      </c>
      <c r="H67" s="8">
        <f>SDT.All!K67</f>
        <v>44788</v>
      </c>
      <c r="I67" s="8">
        <f t="shared" ref="I67:I130" si="4">H67</f>
        <v>44788</v>
      </c>
      <c r="J67">
        <v>165</v>
      </c>
      <c r="K67">
        <v>45139805</v>
      </c>
      <c r="L67">
        <v>123521</v>
      </c>
      <c r="M67" t="str">
        <f t="shared" ref="M67:M130" si="5">F67</f>
        <v>117A7</v>
      </c>
      <c r="N67" t="s">
        <v>263</v>
      </c>
      <c r="O67" s="8">
        <f>SDT.All!K67</f>
        <v>44788</v>
      </c>
      <c r="P67" t="str">
        <f t="shared" ref="P67:P130" si="6">F67</f>
        <v>117A7</v>
      </c>
      <c r="Q67" t="s">
        <v>264</v>
      </c>
      <c r="R67" t="str">
        <f t="shared" ref="R67:R130" si="7">E67</f>
        <v>Hatch</v>
      </c>
      <c r="S67">
        <v>0</v>
      </c>
      <c r="T67">
        <v>0</v>
      </c>
    </row>
    <row r="68" spans="1:20" x14ac:dyDescent="0.3">
      <c r="A68" s="5" t="s">
        <v>85</v>
      </c>
      <c r="B68" s="5" t="s">
        <v>86</v>
      </c>
      <c r="C68" s="5" t="s">
        <v>125</v>
      </c>
      <c r="D68" s="5" t="s">
        <v>88</v>
      </c>
      <c r="E68" s="5" t="s">
        <v>120</v>
      </c>
      <c r="F68" s="5" t="s">
        <v>125</v>
      </c>
      <c r="G68" s="3" t="s">
        <v>330</v>
      </c>
      <c r="H68" s="8">
        <f>SDT.All!K68</f>
        <v>44788</v>
      </c>
      <c r="I68" s="8">
        <f t="shared" si="4"/>
        <v>44788</v>
      </c>
      <c r="J68">
        <v>166</v>
      </c>
      <c r="K68">
        <v>45139915</v>
      </c>
      <c r="L68">
        <v>123522</v>
      </c>
      <c r="M68" t="str">
        <f t="shared" si="5"/>
        <v>117A6</v>
      </c>
      <c r="N68" t="s">
        <v>263</v>
      </c>
      <c r="O68" s="8">
        <f>SDT.All!K68</f>
        <v>44788</v>
      </c>
      <c r="P68" t="str">
        <f t="shared" si="6"/>
        <v>117A6</v>
      </c>
      <c r="Q68" t="s">
        <v>264</v>
      </c>
      <c r="R68" t="str">
        <f t="shared" si="7"/>
        <v>Hatch</v>
      </c>
      <c r="S68">
        <v>0</v>
      </c>
      <c r="T68">
        <v>0</v>
      </c>
    </row>
    <row r="69" spans="1:20" x14ac:dyDescent="0.3">
      <c r="A69" s="5" t="s">
        <v>85</v>
      </c>
      <c r="B69" s="5" t="s">
        <v>86</v>
      </c>
      <c r="C69" s="5" t="s">
        <v>126</v>
      </c>
      <c r="D69" s="5" t="s">
        <v>88</v>
      </c>
      <c r="E69" s="5" t="s">
        <v>120</v>
      </c>
      <c r="F69" s="5" t="s">
        <v>126</v>
      </c>
      <c r="G69" s="3" t="s">
        <v>331</v>
      </c>
      <c r="H69" s="8">
        <f>SDT.All!K69</f>
        <v>44788</v>
      </c>
      <c r="I69" s="8">
        <f t="shared" si="4"/>
        <v>44788</v>
      </c>
      <c r="J69">
        <v>167</v>
      </c>
      <c r="K69">
        <v>45140025</v>
      </c>
      <c r="L69">
        <v>123523</v>
      </c>
      <c r="M69" t="str">
        <f t="shared" si="5"/>
        <v>116F5</v>
      </c>
      <c r="N69" t="s">
        <v>263</v>
      </c>
      <c r="O69" s="8">
        <f>SDT.All!K69</f>
        <v>44788</v>
      </c>
      <c r="P69" t="str">
        <f t="shared" si="6"/>
        <v>116F5</v>
      </c>
      <c r="Q69" t="s">
        <v>264</v>
      </c>
      <c r="R69" t="str">
        <f t="shared" si="7"/>
        <v>Hatch</v>
      </c>
      <c r="S69">
        <v>0</v>
      </c>
      <c r="T69">
        <v>0</v>
      </c>
    </row>
    <row r="70" spans="1:20" x14ac:dyDescent="0.3">
      <c r="A70" s="5" t="s">
        <v>85</v>
      </c>
      <c r="B70" s="5" t="s">
        <v>86</v>
      </c>
      <c r="C70" s="5" t="s">
        <v>127</v>
      </c>
      <c r="D70" s="5" t="s">
        <v>88</v>
      </c>
      <c r="E70" s="5" t="s">
        <v>120</v>
      </c>
      <c r="F70" s="5" t="s">
        <v>127</v>
      </c>
      <c r="G70" s="3" t="s">
        <v>332</v>
      </c>
      <c r="H70" s="8">
        <f>SDT.All!K70</f>
        <v>44788</v>
      </c>
      <c r="I70" s="8">
        <f t="shared" si="4"/>
        <v>44788</v>
      </c>
      <c r="J70">
        <v>168</v>
      </c>
      <c r="K70">
        <v>45140135</v>
      </c>
      <c r="L70">
        <v>123524</v>
      </c>
      <c r="M70" t="str">
        <f t="shared" si="5"/>
        <v>116AD</v>
      </c>
      <c r="N70" t="s">
        <v>263</v>
      </c>
      <c r="O70" s="8">
        <f>SDT.All!K70</f>
        <v>44788</v>
      </c>
      <c r="P70" t="str">
        <f t="shared" si="6"/>
        <v>116AD</v>
      </c>
      <c r="Q70" t="s">
        <v>264</v>
      </c>
      <c r="R70" t="str">
        <f t="shared" si="7"/>
        <v>Hatch</v>
      </c>
      <c r="S70">
        <v>0</v>
      </c>
      <c r="T70">
        <v>0</v>
      </c>
    </row>
    <row r="71" spans="1:20" x14ac:dyDescent="0.3">
      <c r="A71" s="5" t="s">
        <v>85</v>
      </c>
      <c r="B71" s="5" t="s">
        <v>86</v>
      </c>
      <c r="C71" s="5" t="s">
        <v>128</v>
      </c>
      <c r="D71" s="5" t="s">
        <v>88</v>
      </c>
      <c r="E71" s="5" t="s">
        <v>129</v>
      </c>
      <c r="F71" s="5" t="s">
        <v>128</v>
      </c>
      <c r="G71" s="3" t="s">
        <v>333</v>
      </c>
      <c r="H71" s="8">
        <f>SDT.All!K71</f>
        <v>44788</v>
      </c>
      <c r="I71" s="8">
        <f t="shared" si="4"/>
        <v>44788</v>
      </c>
      <c r="J71">
        <v>169</v>
      </c>
      <c r="K71">
        <v>45140245</v>
      </c>
      <c r="L71">
        <v>123525</v>
      </c>
      <c r="M71" t="str">
        <f t="shared" si="5"/>
        <v>118AE</v>
      </c>
      <c r="N71" t="s">
        <v>263</v>
      </c>
      <c r="O71" s="8">
        <f>SDT.All!K71</f>
        <v>44788</v>
      </c>
      <c r="P71" t="str">
        <f t="shared" si="6"/>
        <v>118AE</v>
      </c>
      <c r="Q71" t="s">
        <v>264</v>
      </c>
      <c r="R71" t="str">
        <f t="shared" si="7"/>
        <v>Line</v>
      </c>
      <c r="S71">
        <v>0</v>
      </c>
      <c r="T71">
        <f>'SDT.Entity.Line'!O2</f>
        <v>5.56475275065893</v>
      </c>
    </row>
    <row r="72" spans="1:20" x14ac:dyDescent="0.3">
      <c r="A72" s="5" t="s">
        <v>85</v>
      </c>
      <c r="B72" s="5" t="s">
        <v>86</v>
      </c>
      <c r="C72" s="5" t="s">
        <v>130</v>
      </c>
      <c r="D72" s="5" t="s">
        <v>88</v>
      </c>
      <c r="E72" s="5" t="s">
        <v>129</v>
      </c>
      <c r="F72" s="5" t="s">
        <v>130</v>
      </c>
      <c r="G72" s="3" t="s">
        <v>334</v>
      </c>
      <c r="H72" s="8">
        <f>SDT.All!K72</f>
        <v>44788</v>
      </c>
      <c r="I72" s="8">
        <f t="shared" si="4"/>
        <v>44788</v>
      </c>
      <c r="J72">
        <v>170</v>
      </c>
      <c r="K72">
        <v>45140355</v>
      </c>
      <c r="L72">
        <v>123526</v>
      </c>
      <c r="M72" t="str">
        <f t="shared" si="5"/>
        <v>118AA</v>
      </c>
      <c r="N72" t="s">
        <v>263</v>
      </c>
      <c r="O72" s="8">
        <f>SDT.All!K72</f>
        <v>44788</v>
      </c>
      <c r="P72" t="str">
        <f t="shared" si="6"/>
        <v>118AA</v>
      </c>
      <c r="Q72" t="s">
        <v>264</v>
      </c>
      <c r="R72" t="str">
        <f t="shared" si="7"/>
        <v>Line</v>
      </c>
      <c r="S72">
        <v>0</v>
      </c>
      <c r="T72">
        <f>'SDT.Entity.Line'!O3</f>
        <v>6.9734039302925899</v>
      </c>
    </row>
    <row r="73" spans="1:20" x14ac:dyDescent="0.3">
      <c r="A73" s="5" t="s">
        <v>85</v>
      </c>
      <c r="B73" s="5" t="s">
        <v>86</v>
      </c>
      <c r="C73" s="5" t="s">
        <v>131</v>
      </c>
      <c r="D73" s="5" t="s">
        <v>88</v>
      </c>
      <c r="E73" s="5" t="s">
        <v>129</v>
      </c>
      <c r="F73" s="5" t="s">
        <v>131</v>
      </c>
      <c r="G73" s="3" t="s">
        <v>335</v>
      </c>
      <c r="H73" s="8">
        <f>SDT.All!K73</f>
        <v>44788</v>
      </c>
      <c r="I73" s="8">
        <f t="shared" si="4"/>
        <v>44788</v>
      </c>
      <c r="J73">
        <v>171</v>
      </c>
      <c r="K73">
        <v>45140465</v>
      </c>
      <c r="L73">
        <v>123527</v>
      </c>
      <c r="M73" t="str">
        <f t="shared" si="5"/>
        <v>11782</v>
      </c>
      <c r="N73" t="s">
        <v>263</v>
      </c>
      <c r="O73" s="8">
        <f>SDT.All!K73</f>
        <v>44788</v>
      </c>
      <c r="P73" t="str">
        <f t="shared" si="6"/>
        <v>11782</v>
      </c>
      <c r="Q73" t="s">
        <v>264</v>
      </c>
      <c r="R73" t="str">
        <f t="shared" si="7"/>
        <v>Line</v>
      </c>
      <c r="S73">
        <v>0</v>
      </c>
      <c r="T73">
        <f>'SDT.Entity.Line'!O4</f>
        <v>23.899390759768899</v>
      </c>
    </row>
    <row r="74" spans="1:20" x14ac:dyDescent="0.3">
      <c r="A74" s="5" t="s">
        <v>85</v>
      </c>
      <c r="B74" s="5" t="s">
        <v>86</v>
      </c>
      <c r="C74" s="5" t="s">
        <v>132</v>
      </c>
      <c r="D74" s="5" t="s">
        <v>88</v>
      </c>
      <c r="E74" s="5" t="s">
        <v>129</v>
      </c>
      <c r="F74" s="5" t="s">
        <v>132</v>
      </c>
      <c r="G74" s="3" t="s">
        <v>336</v>
      </c>
      <c r="H74" s="8">
        <f>SDT.All!K74</f>
        <v>44788</v>
      </c>
      <c r="I74" s="8">
        <f t="shared" si="4"/>
        <v>44788</v>
      </c>
      <c r="J74">
        <v>172</v>
      </c>
      <c r="K74">
        <v>45140575</v>
      </c>
      <c r="L74">
        <v>123528</v>
      </c>
      <c r="M74" t="str">
        <f t="shared" si="5"/>
        <v>11781</v>
      </c>
      <c r="N74" t="s">
        <v>263</v>
      </c>
      <c r="O74" s="8">
        <f>SDT.All!K74</f>
        <v>44788</v>
      </c>
      <c r="P74" t="str">
        <f t="shared" si="6"/>
        <v>11781</v>
      </c>
      <c r="Q74" t="s">
        <v>264</v>
      </c>
      <c r="R74" t="str">
        <f t="shared" si="7"/>
        <v>Line</v>
      </c>
      <c r="S74">
        <v>0</v>
      </c>
      <c r="T74">
        <f>'SDT.Entity.Line'!O5</f>
        <v>23.899390759768899</v>
      </c>
    </row>
    <row r="75" spans="1:20" x14ac:dyDescent="0.3">
      <c r="A75" s="5" t="s">
        <v>85</v>
      </c>
      <c r="B75" s="5" t="s">
        <v>86</v>
      </c>
      <c r="C75" s="5" t="s">
        <v>133</v>
      </c>
      <c r="D75" s="5" t="s">
        <v>88</v>
      </c>
      <c r="E75" s="5" t="s">
        <v>129</v>
      </c>
      <c r="F75" s="5" t="s">
        <v>133</v>
      </c>
      <c r="G75" s="3" t="s">
        <v>337</v>
      </c>
      <c r="H75" s="8">
        <f>SDT.All!K75</f>
        <v>44788</v>
      </c>
      <c r="I75" s="8">
        <f t="shared" si="4"/>
        <v>44788</v>
      </c>
      <c r="J75">
        <v>173</v>
      </c>
      <c r="K75">
        <v>45140685</v>
      </c>
      <c r="L75">
        <v>123529</v>
      </c>
      <c r="M75" t="str">
        <f t="shared" si="5"/>
        <v>11780</v>
      </c>
      <c r="N75" t="s">
        <v>263</v>
      </c>
      <c r="O75" s="8">
        <f>SDT.All!K75</f>
        <v>44788</v>
      </c>
      <c r="P75" t="str">
        <f t="shared" si="6"/>
        <v>11780</v>
      </c>
      <c r="Q75" t="s">
        <v>264</v>
      </c>
      <c r="R75" t="str">
        <f t="shared" si="7"/>
        <v>Line</v>
      </c>
      <c r="S75">
        <v>0</v>
      </c>
      <c r="T75">
        <f>'SDT.Entity.Line'!O6</f>
        <v>23.899390759768899</v>
      </c>
    </row>
    <row r="76" spans="1:20" x14ac:dyDescent="0.3">
      <c r="A76" s="5" t="s">
        <v>85</v>
      </c>
      <c r="B76" s="5" t="s">
        <v>86</v>
      </c>
      <c r="C76" s="5" t="s">
        <v>134</v>
      </c>
      <c r="D76" s="5" t="s">
        <v>88</v>
      </c>
      <c r="E76" s="5" t="s">
        <v>129</v>
      </c>
      <c r="F76" s="5" t="s">
        <v>134</v>
      </c>
      <c r="G76" s="3" t="s">
        <v>338</v>
      </c>
      <c r="H76" s="8">
        <f>SDT.All!K76</f>
        <v>44788</v>
      </c>
      <c r="I76" s="8">
        <f t="shared" si="4"/>
        <v>44788</v>
      </c>
      <c r="J76">
        <v>174</v>
      </c>
      <c r="K76">
        <v>45140795</v>
      </c>
      <c r="L76">
        <v>123530</v>
      </c>
      <c r="M76" t="str">
        <f t="shared" si="5"/>
        <v>1177F</v>
      </c>
      <c r="N76" t="s">
        <v>263</v>
      </c>
      <c r="O76" s="8">
        <f>SDT.All!K76</f>
        <v>44788</v>
      </c>
      <c r="P76" t="str">
        <f t="shared" si="6"/>
        <v>1177F</v>
      </c>
      <c r="Q76" t="s">
        <v>264</v>
      </c>
      <c r="R76" t="str">
        <f t="shared" si="7"/>
        <v>Line</v>
      </c>
      <c r="S76">
        <v>0</v>
      </c>
      <c r="T76">
        <f>'SDT.Entity.Line'!O7</f>
        <v>23.899390759768899</v>
      </c>
    </row>
    <row r="77" spans="1:20" x14ac:dyDescent="0.3">
      <c r="A77" s="5" t="s">
        <v>85</v>
      </c>
      <c r="B77" s="5" t="s">
        <v>86</v>
      </c>
      <c r="C77" s="5" t="s">
        <v>135</v>
      </c>
      <c r="D77" s="5" t="s">
        <v>88</v>
      </c>
      <c r="E77" s="5" t="s">
        <v>129</v>
      </c>
      <c r="F77" s="5" t="s">
        <v>135</v>
      </c>
      <c r="G77" s="3" t="s">
        <v>339</v>
      </c>
      <c r="H77" s="8">
        <f>SDT.All!K77</f>
        <v>44788</v>
      </c>
      <c r="I77" s="8">
        <f t="shared" si="4"/>
        <v>44788</v>
      </c>
      <c r="J77">
        <v>175</v>
      </c>
      <c r="K77">
        <v>45140905</v>
      </c>
      <c r="L77">
        <v>123531</v>
      </c>
      <c r="M77" t="str">
        <f t="shared" si="5"/>
        <v>1177E</v>
      </c>
      <c r="N77" t="s">
        <v>263</v>
      </c>
      <c r="O77" s="8">
        <f>SDT.All!K77</f>
        <v>44788</v>
      </c>
      <c r="P77" t="str">
        <f t="shared" si="6"/>
        <v>1177E</v>
      </c>
      <c r="Q77" t="s">
        <v>264</v>
      </c>
      <c r="R77" t="str">
        <f t="shared" si="7"/>
        <v>Line</v>
      </c>
      <c r="S77">
        <v>0</v>
      </c>
      <c r="T77">
        <f>'SDT.Entity.Line'!O8</f>
        <v>23.899390759768899</v>
      </c>
    </row>
    <row r="78" spans="1:20" x14ac:dyDescent="0.3">
      <c r="A78" s="5" t="s">
        <v>85</v>
      </c>
      <c r="B78" s="5" t="s">
        <v>86</v>
      </c>
      <c r="C78" s="5" t="s">
        <v>136</v>
      </c>
      <c r="D78" s="5" t="s">
        <v>88</v>
      </c>
      <c r="E78" s="5" t="s">
        <v>129</v>
      </c>
      <c r="F78" s="5" t="s">
        <v>136</v>
      </c>
      <c r="G78" s="3" t="s">
        <v>340</v>
      </c>
      <c r="H78" s="8">
        <f>SDT.All!K78</f>
        <v>44788</v>
      </c>
      <c r="I78" s="8">
        <f t="shared" si="4"/>
        <v>44788</v>
      </c>
      <c r="J78">
        <v>176</v>
      </c>
      <c r="K78">
        <v>45141015</v>
      </c>
      <c r="L78">
        <v>123532</v>
      </c>
      <c r="M78" t="str">
        <f t="shared" si="5"/>
        <v>1177D</v>
      </c>
      <c r="N78" t="s">
        <v>263</v>
      </c>
      <c r="O78" s="8">
        <f>SDT.All!K78</f>
        <v>44788</v>
      </c>
      <c r="P78" t="str">
        <f t="shared" si="6"/>
        <v>1177D</v>
      </c>
      <c r="Q78" t="s">
        <v>264</v>
      </c>
      <c r="R78" t="str">
        <f t="shared" si="7"/>
        <v>Line</v>
      </c>
      <c r="S78">
        <v>0</v>
      </c>
      <c r="T78">
        <f>'SDT.Entity.Line'!O9</f>
        <v>23.899390759768899</v>
      </c>
    </row>
    <row r="79" spans="1:20" x14ac:dyDescent="0.3">
      <c r="A79" s="5" t="s">
        <v>85</v>
      </c>
      <c r="B79" s="5" t="s">
        <v>86</v>
      </c>
      <c r="C79" s="5" t="s">
        <v>137</v>
      </c>
      <c r="D79" s="5" t="s">
        <v>88</v>
      </c>
      <c r="E79" s="5" t="s">
        <v>129</v>
      </c>
      <c r="F79" s="5" t="s">
        <v>137</v>
      </c>
      <c r="G79" s="3" t="s">
        <v>341</v>
      </c>
      <c r="H79" s="8">
        <f>SDT.All!K79</f>
        <v>44788</v>
      </c>
      <c r="I79" s="8">
        <f t="shared" si="4"/>
        <v>44788</v>
      </c>
      <c r="J79">
        <v>177</v>
      </c>
      <c r="K79">
        <v>45141125</v>
      </c>
      <c r="L79">
        <v>123533</v>
      </c>
      <c r="M79" t="str">
        <f t="shared" si="5"/>
        <v>1177C</v>
      </c>
      <c r="N79" t="s">
        <v>263</v>
      </c>
      <c r="O79" s="8">
        <f>SDT.All!K79</f>
        <v>44788</v>
      </c>
      <c r="P79" t="str">
        <f t="shared" si="6"/>
        <v>1177C</v>
      </c>
      <c r="Q79" t="s">
        <v>264</v>
      </c>
      <c r="R79" t="str">
        <f t="shared" si="7"/>
        <v>Line</v>
      </c>
      <c r="S79">
        <v>0</v>
      </c>
      <c r="T79">
        <f>'SDT.Entity.Line'!O10</f>
        <v>23.899390759768899</v>
      </c>
    </row>
    <row r="80" spans="1:20" x14ac:dyDescent="0.3">
      <c r="A80" s="5" t="s">
        <v>85</v>
      </c>
      <c r="B80" s="5" t="s">
        <v>86</v>
      </c>
      <c r="C80" s="5" t="s">
        <v>138</v>
      </c>
      <c r="D80" s="5" t="s">
        <v>88</v>
      </c>
      <c r="E80" s="5" t="s">
        <v>129</v>
      </c>
      <c r="F80" s="5" t="s">
        <v>138</v>
      </c>
      <c r="G80" s="3" t="s">
        <v>342</v>
      </c>
      <c r="H80" s="8">
        <f>SDT.All!K80</f>
        <v>44788</v>
      </c>
      <c r="I80" s="8">
        <f t="shared" si="4"/>
        <v>44788</v>
      </c>
      <c r="J80">
        <v>178</v>
      </c>
      <c r="K80">
        <v>45141235</v>
      </c>
      <c r="L80">
        <v>123534</v>
      </c>
      <c r="M80" t="str">
        <f t="shared" si="5"/>
        <v>1177B</v>
      </c>
      <c r="N80" t="s">
        <v>263</v>
      </c>
      <c r="O80" s="8">
        <f>SDT.All!K80</f>
        <v>44788</v>
      </c>
      <c r="P80" t="str">
        <f t="shared" si="6"/>
        <v>1177B</v>
      </c>
      <c r="Q80" t="s">
        <v>264</v>
      </c>
      <c r="R80" t="str">
        <f t="shared" si="7"/>
        <v>Line</v>
      </c>
      <c r="S80">
        <v>0</v>
      </c>
      <c r="T80">
        <f>'SDT.Entity.Line'!O11</f>
        <v>23.899390759768899</v>
      </c>
    </row>
    <row r="81" spans="1:20" x14ac:dyDescent="0.3">
      <c r="A81" s="5" t="s">
        <v>85</v>
      </c>
      <c r="B81" s="5" t="s">
        <v>86</v>
      </c>
      <c r="C81" s="5" t="s">
        <v>139</v>
      </c>
      <c r="D81" s="5" t="s">
        <v>88</v>
      </c>
      <c r="E81" s="5" t="s">
        <v>129</v>
      </c>
      <c r="F81" s="5" t="s">
        <v>139</v>
      </c>
      <c r="G81" s="3" t="s">
        <v>343</v>
      </c>
      <c r="H81" s="8">
        <f>SDT.All!K81</f>
        <v>44788</v>
      </c>
      <c r="I81" s="8">
        <f t="shared" si="4"/>
        <v>44788</v>
      </c>
      <c r="J81">
        <v>179</v>
      </c>
      <c r="K81">
        <v>45141345</v>
      </c>
      <c r="L81">
        <v>123535</v>
      </c>
      <c r="M81" t="str">
        <f t="shared" si="5"/>
        <v>1177A</v>
      </c>
      <c r="N81" t="s">
        <v>263</v>
      </c>
      <c r="O81" s="8">
        <f>SDT.All!K81</f>
        <v>44788</v>
      </c>
      <c r="P81" t="str">
        <f t="shared" si="6"/>
        <v>1177A</v>
      </c>
      <c r="Q81" t="s">
        <v>264</v>
      </c>
      <c r="R81" t="str">
        <f t="shared" si="7"/>
        <v>Line</v>
      </c>
      <c r="S81">
        <v>0</v>
      </c>
      <c r="T81">
        <f>'SDT.Entity.Line'!O12</f>
        <v>23.899390759768899</v>
      </c>
    </row>
    <row r="82" spans="1:20" x14ac:dyDescent="0.3">
      <c r="A82" s="5" t="s">
        <v>85</v>
      </c>
      <c r="B82" s="5" t="s">
        <v>86</v>
      </c>
      <c r="C82" s="5" t="s">
        <v>140</v>
      </c>
      <c r="D82" s="5" t="s">
        <v>88</v>
      </c>
      <c r="E82" s="5" t="s">
        <v>129</v>
      </c>
      <c r="F82" s="5" t="s">
        <v>140</v>
      </c>
      <c r="G82" s="3" t="s">
        <v>344</v>
      </c>
      <c r="H82" s="8">
        <f>SDT.All!K82</f>
        <v>44788</v>
      </c>
      <c r="I82" s="8">
        <f t="shared" si="4"/>
        <v>44788</v>
      </c>
      <c r="J82">
        <v>180</v>
      </c>
      <c r="K82">
        <v>45141455</v>
      </c>
      <c r="L82">
        <v>123536</v>
      </c>
      <c r="M82" t="str">
        <f t="shared" si="5"/>
        <v>11779</v>
      </c>
      <c r="N82" t="s">
        <v>263</v>
      </c>
      <c r="O82" s="8">
        <f>SDT.All!K82</f>
        <v>44788</v>
      </c>
      <c r="P82" t="str">
        <f t="shared" si="6"/>
        <v>11779</v>
      </c>
      <c r="Q82" t="s">
        <v>264</v>
      </c>
      <c r="R82" t="str">
        <f t="shared" si="7"/>
        <v>Line</v>
      </c>
      <c r="S82">
        <v>0</v>
      </c>
      <c r="T82">
        <f>'SDT.Entity.Line'!O13</f>
        <v>23.899390759768899</v>
      </c>
    </row>
    <row r="83" spans="1:20" x14ac:dyDescent="0.3">
      <c r="A83" s="5" t="s">
        <v>85</v>
      </c>
      <c r="B83" s="5" t="s">
        <v>86</v>
      </c>
      <c r="C83" s="5" t="s">
        <v>141</v>
      </c>
      <c r="D83" s="5" t="s">
        <v>88</v>
      </c>
      <c r="E83" s="5" t="s">
        <v>129</v>
      </c>
      <c r="F83" s="5" t="s">
        <v>141</v>
      </c>
      <c r="G83" s="3" t="s">
        <v>345</v>
      </c>
      <c r="H83" s="8">
        <f>SDT.All!K83</f>
        <v>44788</v>
      </c>
      <c r="I83" s="8">
        <f t="shared" si="4"/>
        <v>44788</v>
      </c>
      <c r="J83">
        <v>181</v>
      </c>
      <c r="K83">
        <v>45141565</v>
      </c>
      <c r="L83">
        <v>123537</v>
      </c>
      <c r="M83" t="str">
        <f t="shared" si="5"/>
        <v>11778</v>
      </c>
      <c r="N83" t="s">
        <v>263</v>
      </c>
      <c r="O83" s="8">
        <f>SDT.All!K83</f>
        <v>44788</v>
      </c>
      <c r="P83" t="str">
        <f t="shared" si="6"/>
        <v>11778</v>
      </c>
      <c r="Q83" t="s">
        <v>264</v>
      </c>
      <c r="R83" t="str">
        <f t="shared" si="7"/>
        <v>Line</v>
      </c>
      <c r="S83">
        <v>0</v>
      </c>
      <c r="T83">
        <f>'SDT.Entity.Line'!O14</f>
        <v>23.899390759768899</v>
      </c>
    </row>
    <row r="84" spans="1:20" x14ac:dyDescent="0.3">
      <c r="A84" s="5" t="s">
        <v>85</v>
      </c>
      <c r="B84" s="5" t="s">
        <v>86</v>
      </c>
      <c r="C84" s="5" t="s">
        <v>142</v>
      </c>
      <c r="D84" s="5" t="s">
        <v>88</v>
      </c>
      <c r="E84" s="5" t="s">
        <v>129</v>
      </c>
      <c r="F84" s="5" t="s">
        <v>142</v>
      </c>
      <c r="G84" s="3" t="s">
        <v>346</v>
      </c>
      <c r="H84" s="8">
        <f>SDT.All!K84</f>
        <v>44788</v>
      </c>
      <c r="I84" s="8">
        <f t="shared" si="4"/>
        <v>44788</v>
      </c>
      <c r="J84">
        <v>182</v>
      </c>
      <c r="K84">
        <v>45141675</v>
      </c>
      <c r="L84">
        <v>123538</v>
      </c>
      <c r="M84" t="str">
        <f t="shared" si="5"/>
        <v>11777</v>
      </c>
      <c r="N84" t="s">
        <v>263</v>
      </c>
      <c r="O84" s="8">
        <f>SDT.All!K84</f>
        <v>44788</v>
      </c>
      <c r="P84" t="str">
        <f t="shared" si="6"/>
        <v>11777</v>
      </c>
      <c r="Q84" t="s">
        <v>264</v>
      </c>
      <c r="R84" t="str">
        <f t="shared" si="7"/>
        <v>Line</v>
      </c>
      <c r="S84">
        <v>0</v>
      </c>
      <c r="T84">
        <f>'SDT.Entity.Line'!O15</f>
        <v>23.899390759768899</v>
      </c>
    </row>
    <row r="85" spans="1:20" x14ac:dyDescent="0.3">
      <c r="A85" s="5" t="s">
        <v>85</v>
      </c>
      <c r="B85" s="5" t="s">
        <v>86</v>
      </c>
      <c r="C85" s="5" t="s">
        <v>143</v>
      </c>
      <c r="D85" s="5" t="s">
        <v>88</v>
      </c>
      <c r="E85" s="5" t="s">
        <v>129</v>
      </c>
      <c r="F85" s="5" t="s">
        <v>143</v>
      </c>
      <c r="G85" s="3" t="s">
        <v>347</v>
      </c>
      <c r="H85" s="8">
        <f>SDT.All!K85</f>
        <v>44788</v>
      </c>
      <c r="I85" s="8">
        <f t="shared" si="4"/>
        <v>44788</v>
      </c>
      <c r="J85">
        <v>183</v>
      </c>
      <c r="K85">
        <v>45141785</v>
      </c>
      <c r="L85">
        <v>123539</v>
      </c>
      <c r="M85" t="str">
        <f t="shared" si="5"/>
        <v>11775</v>
      </c>
      <c r="N85" t="s">
        <v>263</v>
      </c>
      <c r="O85" s="8">
        <f>SDT.All!K85</f>
        <v>44788</v>
      </c>
      <c r="P85" t="str">
        <f t="shared" si="6"/>
        <v>11775</v>
      </c>
      <c r="Q85" t="s">
        <v>264</v>
      </c>
      <c r="R85" t="str">
        <f t="shared" si="7"/>
        <v>Line</v>
      </c>
      <c r="S85">
        <v>0</v>
      </c>
      <c r="T85">
        <f>'SDT.Entity.Line'!O16</f>
        <v>0.35970569691448301</v>
      </c>
    </row>
    <row r="86" spans="1:20" x14ac:dyDescent="0.3">
      <c r="A86" s="5" t="s">
        <v>85</v>
      </c>
      <c r="B86" s="5" t="s">
        <v>86</v>
      </c>
      <c r="C86" s="5" t="s">
        <v>144</v>
      </c>
      <c r="D86" s="5" t="s">
        <v>88</v>
      </c>
      <c r="E86" s="5" t="s">
        <v>129</v>
      </c>
      <c r="F86" s="5" t="s">
        <v>144</v>
      </c>
      <c r="G86" s="3" t="s">
        <v>348</v>
      </c>
      <c r="H86" s="8">
        <f>SDT.All!K86</f>
        <v>44788</v>
      </c>
      <c r="I86" s="8">
        <f t="shared" si="4"/>
        <v>44788</v>
      </c>
      <c r="J86">
        <v>184</v>
      </c>
      <c r="K86">
        <v>45141895</v>
      </c>
      <c r="L86">
        <v>123540</v>
      </c>
      <c r="M86" t="str">
        <f t="shared" si="5"/>
        <v>11774</v>
      </c>
      <c r="N86" t="s">
        <v>263</v>
      </c>
      <c r="O86" s="8">
        <f>SDT.All!K86</f>
        <v>44788</v>
      </c>
      <c r="P86" t="str">
        <f t="shared" si="6"/>
        <v>11774</v>
      </c>
      <c r="Q86" t="s">
        <v>264</v>
      </c>
      <c r="R86" t="str">
        <f t="shared" si="7"/>
        <v>Line</v>
      </c>
      <c r="S86">
        <v>0</v>
      </c>
      <c r="T86">
        <f>'SDT.Entity.Line'!O17</f>
        <v>20.697479532950702</v>
      </c>
    </row>
    <row r="87" spans="1:20" x14ac:dyDescent="0.3">
      <c r="A87" s="5" t="s">
        <v>85</v>
      </c>
      <c r="B87" s="5" t="s">
        <v>86</v>
      </c>
      <c r="C87" s="5" t="s">
        <v>145</v>
      </c>
      <c r="D87" s="5" t="s">
        <v>88</v>
      </c>
      <c r="E87" s="5" t="s">
        <v>129</v>
      </c>
      <c r="F87" s="5" t="s">
        <v>145</v>
      </c>
      <c r="G87" s="3" t="s">
        <v>349</v>
      </c>
      <c r="H87" s="8">
        <f>SDT.All!K87</f>
        <v>44788</v>
      </c>
      <c r="I87" s="8">
        <f t="shared" si="4"/>
        <v>44788</v>
      </c>
      <c r="J87">
        <v>185</v>
      </c>
      <c r="K87">
        <v>45142005</v>
      </c>
      <c r="L87">
        <v>123541</v>
      </c>
      <c r="M87" t="str">
        <f t="shared" si="5"/>
        <v>11773</v>
      </c>
      <c r="N87" t="s">
        <v>263</v>
      </c>
      <c r="O87" s="8">
        <f>SDT.All!K87</f>
        <v>44788</v>
      </c>
      <c r="P87" t="str">
        <f t="shared" si="6"/>
        <v>11773</v>
      </c>
      <c r="Q87" t="s">
        <v>264</v>
      </c>
      <c r="R87" t="str">
        <f t="shared" si="7"/>
        <v>Line</v>
      </c>
      <c r="S87">
        <v>0</v>
      </c>
      <c r="T87">
        <f>'SDT.Entity.Line'!O18</f>
        <v>23.012322250943701</v>
      </c>
    </row>
    <row r="88" spans="1:20" x14ac:dyDescent="0.3">
      <c r="A88" s="5" t="s">
        <v>85</v>
      </c>
      <c r="B88" s="5" t="s">
        <v>86</v>
      </c>
      <c r="C88" s="5" t="s">
        <v>146</v>
      </c>
      <c r="D88" s="5" t="s">
        <v>88</v>
      </c>
      <c r="E88" s="5" t="s">
        <v>129</v>
      </c>
      <c r="F88" s="5" t="s">
        <v>146</v>
      </c>
      <c r="G88" s="3" t="s">
        <v>350</v>
      </c>
      <c r="H88" s="8">
        <f>SDT.All!K88</f>
        <v>44788</v>
      </c>
      <c r="I88" s="8">
        <f t="shared" si="4"/>
        <v>44788</v>
      </c>
      <c r="J88">
        <v>186</v>
      </c>
      <c r="K88">
        <v>45142115</v>
      </c>
      <c r="L88">
        <v>123542</v>
      </c>
      <c r="M88" t="str">
        <f t="shared" si="5"/>
        <v>11772</v>
      </c>
      <c r="N88" t="s">
        <v>263</v>
      </c>
      <c r="O88" s="8">
        <f>SDT.All!K88</f>
        <v>44788</v>
      </c>
      <c r="P88" t="str">
        <f t="shared" si="6"/>
        <v>11772</v>
      </c>
      <c r="Q88" t="s">
        <v>264</v>
      </c>
      <c r="R88" t="str">
        <f t="shared" si="7"/>
        <v>Line</v>
      </c>
      <c r="S88">
        <v>0</v>
      </c>
      <c r="T88">
        <f>'SDT.Entity.Line'!O19</f>
        <v>23.899390759768899</v>
      </c>
    </row>
    <row r="89" spans="1:20" x14ac:dyDescent="0.3">
      <c r="A89" s="5" t="s">
        <v>85</v>
      </c>
      <c r="B89" s="5" t="s">
        <v>86</v>
      </c>
      <c r="C89" s="5" t="s">
        <v>147</v>
      </c>
      <c r="D89" s="5" t="s">
        <v>88</v>
      </c>
      <c r="E89" s="5" t="s">
        <v>129</v>
      </c>
      <c r="F89" s="5" t="s">
        <v>147</v>
      </c>
      <c r="G89" s="3" t="s">
        <v>351</v>
      </c>
      <c r="H89" s="8">
        <f>SDT.All!K89</f>
        <v>44788</v>
      </c>
      <c r="I89" s="8">
        <f t="shared" si="4"/>
        <v>44788</v>
      </c>
      <c r="J89">
        <v>187</v>
      </c>
      <c r="K89">
        <v>45142225</v>
      </c>
      <c r="L89">
        <v>123543</v>
      </c>
      <c r="M89" t="str">
        <f t="shared" si="5"/>
        <v>11771</v>
      </c>
      <c r="N89" t="s">
        <v>263</v>
      </c>
      <c r="O89" s="8">
        <f>SDT.All!K89</f>
        <v>44788</v>
      </c>
      <c r="P89" t="str">
        <f t="shared" si="6"/>
        <v>11771</v>
      </c>
      <c r="Q89" t="s">
        <v>264</v>
      </c>
      <c r="R89" t="str">
        <f t="shared" si="7"/>
        <v>Line</v>
      </c>
      <c r="S89">
        <v>0</v>
      </c>
      <c r="T89">
        <f>'SDT.Entity.Line'!O20</f>
        <v>23.899390759768899</v>
      </c>
    </row>
    <row r="90" spans="1:20" x14ac:dyDescent="0.3">
      <c r="A90" s="5" t="s">
        <v>85</v>
      </c>
      <c r="B90" s="5" t="s">
        <v>86</v>
      </c>
      <c r="C90" s="5" t="s">
        <v>148</v>
      </c>
      <c r="D90" s="5" t="s">
        <v>88</v>
      </c>
      <c r="E90" s="5" t="s">
        <v>129</v>
      </c>
      <c r="F90" s="5" t="s">
        <v>148</v>
      </c>
      <c r="G90" s="3" t="s">
        <v>352</v>
      </c>
      <c r="H90" s="8">
        <f>SDT.All!K90</f>
        <v>44788</v>
      </c>
      <c r="I90" s="8">
        <f t="shared" si="4"/>
        <v>44788</v>
      </c>
      <c r="J90">
        <v>188</v>
      </c>
      <c r="K90">
        <v>45142335</v>
      </c>
      <c r="L90">
        <v>123544</v>
      </c>
      <c r="M90" t="str">
        <f t="shared" si="5"/>
        <v>11770</v>
      </c>
      <c r="N90" t="s">
        <v>263</v>
      </c>
      <c r="O90" s="8">
        <f>SDT.All!K90</f>
        <v>44788</v>
      </c>
      <c r="P90" t="str">
        <f t="shared" si="6"/>
        <v>11770</v>
      </c>
      <c r="Q90" t="s">
        <v>264</v>
      </c>
      <c r="R90" t="str">
        <f t="shared" si="7"/>
        <v>Line</v>
      </c>
      <c r="S90">
        <v>0</v>
      </c>
      <c r="T90">
        <f>'SDT.Entity.Line'!O21</f>
        <v>23.899390759768899</v>
      </c>
    </row>
    <row r="91" spans="1:20" x14ac:dyDescent="0.3">
      <c r="A91" s="5" t="s">
        <v>85</v>
      </c>
      <c r="B91" s="5" t="s">
        <v>86</v>
      </c>
      <c r="C91" s="5" t="s">
        <v>149</v>
      </c>
      <c r="D91" s="5" t="s">
        <v>88</v>
      </c>
      <c r="E91" s="5" t="s">
        <v>129</v>
      </c>
      <c r="F91" s="5" t="s">
        <v>149</v>
      </c>
      <c r="G91" s="3" t="s">
        <v>353</v>
      </c>
      <c r="H91" s="8">
        <f>SDT.All!K91</f>
        <v>44788</v>
      </c>
      <c r="I91" s="8">
        <f t="shared" si="4"/>
        <v>44788</v>
      </c>
      <c r="J91">
        <v>189</v>
      </c>
      <c r="K91">
        <v>45142445</v>
      </c>
      <c r="L91">
        <v>123545</v>
      </c>
      <c r="M91" t="str">
        <f t="shared" si="5"/>
        <v>1176C</v>
      </c>
      <c r="N91" t="s">
        <v>263</v>
      </c>
      <c r="O91" s="8">
        <f>SDT.All!K91</f>
        <v>44788</v>
      </c>
      <c r="P91" t="str">
        <f t="shared" si="6"/>
        <v>1176C</v>
      </c>
      <c r="Q91" t="s">
        <v>264</v>
      </c>
      <c r="R91" t="str">
        <f t="shared" si="7"/>
        <v>Line</v>
      </c>
      <c r="S91">
        <v>0</v>
      </c>
      <c r="T91">
        <f>'SDT.Entity.Line'!O22</f>
        <v>23.899390759768899</v>
      </c>
    </row>
    <row r="92" spans="1:20" x14ac:dyDescent="0.3">
      <c r="A92" s="5" t="s">
        <v>85</v>
      </c>
      <c r="B92" s="5" t="s">
        <v>86</v>
      </c>
      <c r="C92" s="5" t="s">
        <v>150</v>
      </c>
      <c r="D92" s="5" t="s">
        <v>88</v>
      </c>
      <c r="E92" s="5" t="s">
        <v>129</v>
      </c>
      <c r="F92" s="5" t="s">
        <v>150</v>
      </c>
      <c r="G92" s="3" t="s">
        <v>354</v>
      </c>
      <c r="H92" s="8">
        <f>SDT.All!K92</f>
        <v>44788</v>
      </c>
      <c r="I92" s="8">
        <f t="shared" si="4"/>
        <v>44788</v>
      </c>
      <c r="J92">
        <v>190</v>
      </c>
      <c r="K92">
        <v>45142555</v>
      </c>
      <c r="L92">
        <v>123546</v>
      </c>
      <c r="M92" t="str">
        <f t="shared" si="5"/>
        <v>1176B</v>
      </c>
      <c r="N92" t="s">
        <v>263</v>
      </c>
      <c r="O92" s="8">
        <f>SDT.All!K92</f>
        <v>44788</v>
      </c>
      <c r="P92" t="str">
        <f t="shared" si="6"/>
        <v>1176B</v>
      </c>
      <c r="Q92" t="s">
        <v>264</v>
      </c>
      <c r="R92" t="str">
        <f t="shared" si="7"/>
        <v>Line</v>
      </c>
      <c r="S92">
        <v>0</v>
      </c>
      <c r="T92">
        <f>'SDT.Entity.Line'!O23</f>
        <v>23.899390759768899</v>
      </c>
    </row>
    <row r="93" spans="1:20" x14ac:dyDescent="0.3">
      <c r="A93" s="5" t="s">
        <v>85</v>
      </c>
      <c r="B93" s="5" t="s">
        <v>86</v>
      </c>
      <c r="C93" s="5" t="s">
        <v>151</v>
      </c>
      <c r="D93" s="5" t="s">
        <v>88</v>
      </c>
      <c r="E93" s="5" t="s">
        <v>129</v>
      </c>
      <c r="F93" s="5" t="s">
        <v>151</v>
      </c>
      <c r="G93" s="3" t="s">
        <v>355</v>
      </c>
      <c r="H93" s="8">
        <f>SDT.All!K93</f>
        <v>44788</v>
      </c>
      <c r="I93" s="8">
        <f t="shared" si="4"/>
        <v>44788</v>
      </c>
      <c r="J93">
        <v>191</v>
      </c>
      <c r="K93">
        <v>45142665</v>
      </c>
      <c r="L93">
        <v>123547</v>
      </c>
      <c r="M93" t="str">
        <f t="shared" si="5"/>
        <v>1176A</v>
      </c>
      <c r="N93" t="s">
        <v>263</v>
      </c>
      <c r="O93" s="8">
        <f>SDT.All!K93</f>
        <v>44788</v>
      </c>
      <c r="P93" t="str">
        <f t="shared" si="6"/>
        <v>1176A</v>
      </c>
      <c r="Q93" t="s">
        <v>264</v>
      </c>
      <c r="R93" t="str">
        <f t="shared" si="7"/>
        <v>Line</v>
      </c>
      <c r="S93">
        <v>0</v>
      </c>
      <c r="T93">
        <f>'SDT.Entity.Line'!O24</f>
        <v>23.899390759768899</v>
      </c>
    </row>
    <row r="94" spans="1:20" x14ac:dyDescent="0.3">
      <c r="A94" s="5" t="s">
        <v>85</v>
      </c>
      <c r="B94" s="5" t="s">
        <v>86</v>
      </c>
      <c r="C94" s="5" t="s">
        <v>152</v>
      </c>
      <c r="D94" s="5" t="s">
        <v>88</v>
      </c>
      <c r="E94" s="5" t="s">
        <v>129</v>
      </c>
      <c r="F94" s="5" t="s">
        <v>152</v>
      </c>
      <c r="G94" s="3" t="s">
        <v>356</v>
      </c>
      <c r="H94" s="8">
        <f>SDT.All!K94</f>
        <v>44788</v>
      </c>
      <c r="I94" s="8">
        <f t="shared" si="4"/>
        <v>44788</v>
      </c>
      <c r="J94">
        <v>192</v>
      </c>
      <c r="K94">
        <v>45142775</v>
      </c>
      <c r="L94">
        <v>123548</v>
      </c>
      <c r="M94" t="str">
        <f t="shared" si="5"/>
        <v>11769</v>
      </c>
      <c r="N94" t="s">
        <v>263</v>
      </c>
      <c r="O94" s="8">
        <f>SDT.All!K94</f>
        <v>44788</v>
      </c>
      <c r="P94" t="str">
        <f t="shared" si="6"/>
        <v>11769</v>
      </c>
      <c r="Q94" t="s">
        <v>264</v>
      </c>
      <c r="R94" t="str">
        <f t="shared" si="7"/>
        <v>Line</v>
      </c>
      <c r="S94">
        <v>0</v>
      </c>
      <c r="T94">
        <f>'SDT.Entity.Line'!O25</f>
        <v>23.899390759768899</v>
      </c>
    </row>
    <row r="95" spans="1:20" x14ac:dyDescent="0.3">
      <c r="A95" s="5" t="s">
        <v>85</v>
      </c>
      <c r="B95" s="5" t="s">
        <v>86</v>
      </c>
      <c r="C95" s="5" t="s">
        <v>153</v>
      </c>
      <c r="D95" s="5" t="s">
        <v>88</v>
      </c>
      <c r="E95" s="5" t="s">
        <v>129</v>
      </c>
      <c r="F95" s="5" t="s">
        <v>153</v>
      </c>
      <c r="G95" s="3" t="s">
        <v>357</v>
      </c>
      <c r="H95" s="8">
        <f>SDT.All!K95</f>
        <v>44788</v>
      </c>
      <c r="I95" s="8">
        <f t="shared" si="4"/>
        <v>44788</v>
      </c>
      <c r="J95">
        <v>193</v>
      </c>
      <c r="K95">
        <v>45142885</v>
      </c>
      <c r="L95">
        <v>123549</v>
      </c>
      <c r="M95" t="str">
        <f t="shared" si="5"/>
        <v>11768</v>
      </c>
      <c r="N95" t="s">
        <v>263</v>
      </c>
      <c r="O95" s="8">
        <f>SDT.All!K95</f>
        <v>44788</v>
      </c>
      <c r="P95" t="str">
        <f t="shared" si="6"/>
        <v>11768</v>
      </c>
      <c r="Q95" t="s">
        <v>264</v>
      </c>
      <c r="R95" t="str">
        <f t="shared" si="7"/>
        <v>Line</v>
      </c>
      <c r="S95">
        <v>0</v>
      </c>
      <c r="T95">
        <f>'SDT.Entity.Line'!O26</f>
        <v>23.899390759768899</v>
      </c>
    </row>
    <row r="96" spans="1:20" x14ac:dyDescent="0.3">
      <c r="A96" s="5" t="s">
        <v>85</v>
      </c>
      <c r="B96" s="5" t="s">
        <v>86</v>
      </c>
      <c r="C96" s="5" t="s">
        <v>154</v>
      </c>
      <c r="D96" s="5" t="s">
        <v>88</v>
      </c>
      <c r="E96" s="5" t="s">
        <v>129</v>
      </c>
      <c r="F96" s="5" t="s">
        <v>154</v>
      </c>
      <c r="G96" s="3" t="s">
        <v>358</v>
      </c>
      <c r="H96" s="8">
        <f>SDT.All!K96</f>
        <v>44788</v>
      </c>
      <c r="I96" s="8">
        <f t="shared" si="4"/>
        <v>44788</v>
      </c>
      <c r="J96">
        <v>194</v>
      </c>
      <c r="K96">
        <v>45142995</v>
      </c>
      <c r="L96">
        <v>123550</v>
      </c>
      <c r="M96" t="str">
        <f t="shared" si="5"/>
        <v>11766</v>
      </c>
      <c r="N96" t="s">
        <v>263</v>
      </c>
      <c r="O96" s="8">
        <f>SDT.All!K96</f>
        <v>44788</v>
      </c>
      <c r="P96" t="str">
        <f t="shared" si="6"/>
        <v>11766</v>
      </c>
      <c r="Q96" t="s">
        <v>264</v>
      </c>
      <c r="R96" t="str">
        <f t="shared" si="7"/>
        <v>Line</v>
      </c>
      <c r="S96">
        <v>0</v>
      </c>
      <c r="T96">
        <f>'SDT.Entity.Line'!O27</f>
        <v>8.0003148528010701</v>
      </c>
    </row>
    <row r="97" spans="1:20" x14ac:dyDescent="0.3">
      <c r="A97" s="5" t="s">
        <v>85</v>
      </c>
      <c r="B97" s="5" t="s">
        <v>86</v>
      </c>
      <c r="C97" s="5" t="s">
        <v>155</v>
      </c>
      <c r="D97" s="5" t="s">
        <v>88</v>
      </c>
      <c r="E97" s="5" t="s">
        <v>129</v>
      </c>
      <c r="F97" s="5" t="s">
        <v>155</v>
      </c>
      <c r="G97" s="3" t="s">
        <v>359</v>
      </c>
      <c r="H97" s="8">
        <f>SDT.All!K97</f>
        <v>44788</v>
      </c>
      <c r="I97" s="8">
        <f t="shared" si="4"/>
        <v>44788</v>
      </c>
      <c r="J97">
        <v>195</v>
      </c>
      <c r="K97">
        <v>45143105</v>
      </c>
      <c r="L97">
        <v>123551</v>
      </c>
      <c r="M97" t="str">
        <f t="shared" si="5"/>
        <v>11765</v>
      </c>
      <c r="N97" t="s">
        <v>263</v>
      </c>
      <c r="O97" s="8">
        <f>SDT.All!K97</f>
        <v>44788</v>
      </c>
      <c r="P97" t="str">
        <f t="shared" si="6"/>
        <v>11765</v>
      </c>
      <c r="Q97" t="s">
        <v>264</v>
      </c>
      <c r="R97" t="str">
        <f t="shared" si="7"/>
        <v>Line</v>
      </c>
      <c r="S97">
        <v>0</v>
      </c>
      <c r="T97">
        <f>'SDT.Entity.Line'!O28</f>
        <v>18.894068286652001</v>
      </c>
    </row>
    <row r="98" spans="1:20" x14ac:dyDescent="0.3">
      <c r="A98" s="5" t="s">
        <v>85</v>
      </c>
      <c r="B98" s="5" t="s">
        <v>86</v>
      </c>
      <c r="C98" s="5" t="s">
        <v>156</v>
      </c>
      <c r="D98" s="5" t="s">
        <v>88</v>
      </c>
      <c r="E98" s="5" t="s">
        <v>129</v>
      </c>
      <c r="F98" s="5" t="s">
        <v>156</v>
      </c>
      <c r="G98" s="3" t="s">
        <v>360</v>
      </c>
      <c r="H98" s="8">
        <f>SDT.All!K98</f>
        <v>44788</v>
      </c>
      <c r="I98" s="8">
        <f t="shared" si="4"/>
        <v>44788</v>
      </c>
      <c r="J98">
        <v>196</v>
      </c>
      <c r="K98">
        <v>45143215</v>
      </c>
      <c r="L98">
        <v>123552</v>
      </c>
      <c r="M98" t="str">
        <f t="shared" si="5"/>
        <v>11764</v>
      </c>
      <c r="N98" t="s">
        <v>263</v>
      </c>
      <c r="O98" s="8">
        <f>SDT.All!K98</f>
        <v>44788</v>
      </c>
      <c r="P98" t="str">
        <f t="shared" si="6"/>
        <v>11764</v>
      </c>
      <c r="Q98" t="s">
        <v>264</v>
      </c>
      <c r="R98" t="str">
        <f t="shared" si="7"/>
        <v>Line</v>
      </c>
      <c r="S98">
        <v>0</v>
      </c>
      <c r="T98">
        <f>'SDT.Entity.Line'!O29</f>
        <v>18.823091220238499</v>
      </c>
    </row>
    <row r="99" spans="1:20" x14ac:dyDescent="0.3">
      <c r="A99" s="5" t="s">
        <v>85</v>
      </c>
      <c r="B99" s="5" t="s">
        <v>86</v>
      </c>
      <c r="C99" s="5" t="s">
        <v>157</v>
      </c>
      <c r="D99" s="5" t="s">
        <v>88</v>
      </c>
      <c r="E99" s="5" t="s">
        <v>129</v>
      </c>
      <c r="F99" s="5" t="s">
        <v>157</v>
      </c>
      <c r="G99" s="3" t="s">
        <v>361</v>
      </c>
      <c r="H99" s="8">
        <f>SDT.All!K99</f>
        <v>44788</v>
      </c>
      <c r="I99" s="8">
        <f t="shared" si="4"/>
        <v>44788</v>
      </c>
      <c r="J99">
        <v>197</v>
      </c>
      <c r="K99">
        <v>45143325</v>
      </c>
      <c r="L99">
        <v>123553</v>
      </c>
      <c r="M99" t="str">
        <f t="shared" si="5"/>
        <v>11763</v>
      </c>
      <c r="N99" t="s">
        <v>263</v>
      </c>
      <c r="O99" s="8">
        <f>SDT.All!K99</f>
        <v>44788</v>
      </c>
      <c r="P99" t="str">
        <f t="shared" si="6"/>
        <v>11763</v>
      </c>
      <c r="Q99" t="s">
        <v>264</v>
      </c>
      <c r="R99" t="str">
        <f t="shared" si="7"/>
        <v>Line</v>
      </c>
      <c r="S99">
        <v>0</v>
      </c>
      <c r="T99">
        <f>'SDT.Entity.Line'!O30</f>
        <v>23.899390759768899</v>
      </c>
    </row>
    <row r="100" spans="1:20" x14ac:dyDescent="0.3">
      <c r="A100" s="5" t="s">
        <v>85</v>
      </c>
      <c r="B100" s="5" t="s">
        <v>86</v>
      </c>
      <c r="C100" s="5" t="s">
        <v>158</v>
      </c>
      <c r="D100" s="5" t="s">
        <v>88</v>
      </c>
      <c r="E100" s="5" t="s">
        <v>129</v>
      </c>
      <c r="F100" s="5" t="s">
        <v>158</v>
      </c>
      <c r="G100" s="3" t="s">
        <v>362</v>
      </c>
      <c r="H100" s="8">
        <f>SDT.All!K100</f>
        <v>44788</v>
      </c>
      <c r="I100" s="8">
        <f t="shared" si="4"/>
        <v>44788</v>
      </c>
      <c r="J100">
        <v>198</v>
      </c>
      <c r="K100">
        <v>45143435</v>
      </c>
      <c r="L100">
        <v>123554</v>
      </c>
      <c r="M100" t="str">
        <f t="shared" si="5"/>
        <v>11762</v>
      </c>
      <c r="N100" t="s">
        <v>263</v>
      </c>
      <c r="O100" s="8">
        <f>SDT.All!K100</f>
        <v>44788</v>
      </c>
      <c r="P100" t="str">
        <f t="shared" si="6"/>
        <v>11762</v>
      </c>
      <c r="Q100" t="s">
        <v>264</v>
      </c>
      <c r="R100" t="str">
        <f t="shared" si="7"/>
        <v>Line</v>
      </c>
      <c r="S100">
        <v>0</v>
      </c>
      <c r="T100">
        <f>'SDT.Entity.Line'!O31</f>
        <v>23.899390759768899</v>
      </c>
    </row>
    <row r="101" spans="1:20" x14ac:dyDescent="0.3">
      <c r="A101" s="5" t="s">
        <v>85</v>
      </c>
      <c r="B101" s="5" t="s">
        <v>86</v>
      </c>
      <c r="C101" s="5" t="s">
        <v>159</v>
      </c>
      <c r="D101" s="5" t="s">
        <v>88</v>
      </c>
      <c r="E101" s="5" t="s">
        <v>129</v>
      </c>
      <c r="F101" s="5" t="s">
        <v>159</v>
      </c>
      <c r="G101" s="3" t="s">
        <v>363</v>
      </c>
      <c r="H101" s="8">
        <f>SDT.All!K101</f>
        <v>44788</v>
      </c>
      <c r="I101" s="8">
        <f t="shared" si="4"/>
        <v>44788</v>
      </c>
      <c r="J101">
        <v>199</v>
      </c>
      <c r="K101">
        <v>45143545</v>
      </c>
      <c r="L101">
        <v>123555</v>
      </c>
      <c r="M101" t="str">
        <f t="shared" si="5"/>
        <v>11761</v>
      </c>
      <c r="N101" t="s">
        <v>263</v>
      </c>
      <c r="O101" s="8">
        <f>SDT.All!K101</f>
        <v>44788</v>
      </c>
      <c r="P101" t="str">
        <f t="shared" si="6"/>
        <v>11761</v>
      </c>
      <c r="Q101" t="s">
        <v>264</v>
      </c>
      <c r="R101" t="str">
        <f t="shared" si="7"/>
        <v>Line</v>
      </c>
      <c r="S101">
        <v>0</v>
      </c>
      <c r="T101">
        <f>'SDT.Entity.Line'!O32</f>
        <v>23.899390759768899</v>
      </c>
    </row>
    <row r="102" spans="1:20" x14ac:dyDescent="0.3">
      <c r="A102" s="5" t="s">
        <v>85</v>
      </c>
      <c r="B102" s="5" t="s">
        <v>86</v>
      </c>
      <c r="C102" s="5" t="s">
        <v>160</v>
      </c>
      <c r="D102" s="5" t="s">
        <v>88</v>
      </c>
      <c r="E102" s="5" t="s">
        <v>129</v>
      </c>
      <c r="F102" s="5" t="s">
        <v>160</v>
      </c>
      <c r="G102" s="3" t="s">
        <v>364</v>
      </c>
      <c r="H102" s="8">
        <f>SDT.All!K102</f>
        <v>44788</v>
      </c>
      <c r="I102" s="8">
        <f t="shared" si="4"/>
        <v>44788</v>
      </c>
      <c r="J102">
        <v>200</v>
      </c>
      <c r="K102">
        <v>45143655</v>
      </c>
      <c r="L102">
        <v>123556</v>
      </c>
      <c r="M102" t="str">
        <f t="shared" si="5"/>
        <v>11760</v>
      </c>
      <c r="N102" t="s">
        <v>263</v>
      </c>
      <c r="O102" s="8">
        <f>SDT.All!K102</f>
        <v>44788</v>
      </c>
      <c r="P102" t="str">
        <f t="shared" si="6"/>
        <v>11760</v>
      </c>
      <c r="Q102" t="s">
        <v>264</v>
      </c>
      <c r="R102" t="str">
        <f t="shared" si="7"/>
        <v>Line</v>
      </c>
      <c r="S102">
        <v>0</v>
      </c>
      <c r="T102">
        <f>'SDT.Entity.Line'!O33</f>
        <v>23.899390759768899</v>
      </c>
    </row>
    <row r="103" spans="1:20" x14ac:dyDescent="0.3">
      <c r="A103" s="5" t="s">
        <v>85</v>
      </c>
      <c r="B103" s="5" t="s">
        <v>86</v>
      </c>
      <c r="C103" s="5" t="s">
        <v>161</v>
      </c>
      <c r="D103" s="5" t="s">
        <v>88</v>
      </c>
      <c r="E103" s="5" t="s">
        <v>129</v>
      </c>
      <c r="F103" s="5" t="s">
        <v>161</v>
      </c>
      <c r="G103" s="3" t="s">
        <v>365</v>
      </c>
      <c r="H103" s="8">
        <f>SDT.All!K103</f>
        <v>44788</v>
      </c>
      <c r="I103" s="8">
        <f t="shared" si="4"/>
        <v>44788</v>
      </c>
      <c r="J103">
        <v>201</v>
      </c>
      <c r="K103">
        <v>45143765</v>
      </c>
      <c r="L103">
        <v>123557</v>
      </c>
      <c r="M103" t="str">
        <f t="shared" si="5"/>
        <v>1175F</v>
      </c>
      <c r="N103" t="s">
        <v>263</v>
      </c>
      <c r="O103" s="8">
        <f>SDT.All!K103</f>
        <v>44788</v>
      </c>
      <c r="P103" t="str">
        <f t="shared" si="6"/>
        <v>1175F</v>
      </c>
      <c r="Q103" t="s">
        <v>264</v>
      </c>
      <c r="R103" t="str">
        <f t="shared" si="7"/>
        <v>Line</v>
      </c>
      <c r="S103">
        <v>0</v>
      </c>
      <c r="T103">
        <f>'SDT.Entity.Line'!O34</f>
        <v>23.899390759768899</v>
      </c>
    </row>
    <row r="104" spans="1:20" x14ac:dyDescent="0.3">
      <c r="A104" s="5" t="s">
        <v>85</v>
      </c>
      <c r="B104" s="5" t="s">
        <v>86</v>
      </c>
      <c r="C104" s="5" t="s">
        <v>162</v>
      </c>
      <c r="D104" s="5" t="s">
        <v>88</v>
      </c>
      <c r="E104" s="5" t="s">
        <v>129</v>
      </c>
      <c r="F104" s="5" t="s">
        <v>162</v>
      </c>
      <c r="G104" s="3" t="s">
        <v>366</v>
      </c>
      <c r="H104" s="8">
        <f>SDT.All!K104</f>
        <v>44788</v>
      </c>
      <c r="I104" s="8">
        <f t="shared" si="4"/>
        <v>44788</v>
      </c>
      <c r="J104">
        <v>202</v>
      </c>
      <c r="K104">
        <v>45143875</v>
      </c>
      <c r="L104">
        <v>123558</v>
      </c>
      <c r="M104" t="str">
        <f t="shared" si="5"/>
        <v>1175E</v>
      </c>
      <c r="N104" t="s">
        <v>263</v>
      </c>
      <c r="O104" s="8">
        <f>SDT.All!K104</f>
        <v>44788</v>
      </c>
      <c r="P104" t="str">
        <f t="shared" si="6"/>
        <v>1175E</v>
      </c>
      <c r="Q104" t="s">
        <v>264</v>
      </c>
      <c r="R104" t="str">
        <f t="shared" si="7"/>
        <v>Line</v>
      </c>
      <c r="S104">
        <v>0</v>
      </c>
      <c r="T104">
        <f>'SDT.Entity.Line'!O35</f>
        <v>23.899390759768899</v>
      </c>
    </row>
    <row r="105" spans="1:20" x14ac:dyDescent="0.3">
      <c r="A105" s="5" t="s">
        <v>85</v>
      </c>
      <c r="B105" s="5" t="s">
        <v>86</v>
      </c>
      <c r="C105" s="5" t="s">
        <v>163</v>
      </c>
      <c r="D105" s="5" t="s">
        <v>88</v>
      </c>
      <c r="E105" s="5" t="s">
        <v>129</v>
      </c>
      <c r="F105" s="5" t="s">
        <v>163</v>
      </c>
      <c r="G105" s="3" t="s">
        <v>367</v>
      </c>
      <c r="H105" s="8">
        <f>SDT.All!K105</f>
        <v>44788</v>
      </c>
      <c r="I105" s="8">
        <f t="shared" si="4"/>
        <v>44788</v>
      </c>
      <c r="J105">
        <v>203</v>
      </c>
      <c r="K105">
        <v>45143985</v>
      </c>
      <c r="L105">
        <v>123559</v>
      </c>
      <c r="M105" t="str">
        <f t="shared" si="5"/>
        <v>1175D</v>
      </c>
      <c r="N105" t="s">
        <v>263</v>
      </c>
      <c r="O105" s="8">
        <f>SDT.All!K105</f>
        <v>44788</v>
      </c>
      <c r="P105" t="str">
        <f t="shared" si="6"/>
        <v>1175D</v>
      </c>
      <c r="Q105" t="s">
        <v>264</v>
      </c>
      <c r="R105" t="str">
        <f t="shared" si="7"/>
        <v>Line</v>
      </c>
      <c r="S105">
        <v>0</v>
      </c>
      <c r="T105">
        <f>'SDT.Entity.Line'!O36</f>
        <v>24.618802153455199</v>
      </c>
    </row>
    <row r="106" spans="1:20" x14ac:dyDescent="0.3">
      <c r="A106" s="5" t="s">
        <v>85</v>
      </c>
      <c r="B106" s="5" t="s">
        <v>86</v>
      </c>
      <c r="C106" s="5" t="s">
        <v>164</v>
      </c>
      <c r="D106" s="5" t="s">
        <v>88</v>
      </c>
      <c r="E106" s="5" t="s">
        <v>129</v>
      </c>
      <c r="F106" s="5" t="s">
        <v>164</v>
      </c>
      <c r="G106" s="3" t="s">
        <v>368</v>
      </c>
      <c r="H106" s="8">
        <f>SDT.All!K106</f>
        <v>44788</v>
      </c>
      <c r="I106" s="8">
        <f t="shared" si="4"/>
        <v>44788</v>
      </c>
      <c r="J106">
        <v>204</v>
      </c>
      <c r="K106">
        <v>45144095</v>
      </c>
      <c r="L106">
        <v>123560</v>
      </c>
      <c r="M106" t="str">
        <f t="shared" si="5"/>
        <v>1175C</v>
      </c>
      <c r="N106" t="s">
        <v>263</v>
      </c>
      <c r="O106" s="8">
        <f>SDT.All!K106</f>
        <v>44788</v>
      </c>
      <c r="P106" t="str">
        <f t="shared" si="6"/>
        <v>1175C</v>
      </c>
      <c r="Q106" t="s">
        <v>264</v>
      </c>
      <c r="R106" t="str">
        <f t="shared" si="7"/>
        <v>Line</v>
      </c>
      <c r="S106">
        <v>0</v>
      </c>
      <c r="T106">
        <f>'SDT.Entity.Line'!O37</f>
        <v>24.618802153455199</v>
      </c>
    </row>
    <row r="107" spans="1:20" x14ac:dyDescent="0.3">
      <c r="A107" s="5" t="s">
        <v>85</v>
      </c>
      <c r="B107" s="5" t="s">
        <v>86</v>
      </c>
      <c r="C107" s="5" t="s">
        <v>165</v>
      </c>
      <c r="D107" s="5" t="s">
        <v>88</v>
      </c>
      <c r="E107" s="5" t="s">
        <v>129</v>
      </c>
      <c r="F107" s="5" t="s">
        <v>165</v>
      </c>
      <c r="G107" s="3" t="s">
        <v>369</v>
      </c>
      <c r="H107" s="8">
        <f>SDT.All!K107</f>
        <v>44788</v>
      </c>
      <c r="I107" s="8">
        <f t="shared" si="4"/>
        <v>44788</v>
      </c>
      <c r="J107">
        <v>205</v>
      </c>
      <c r="K107">
        <v>45144205</v>
      </c>
      <c r="L107">
        <v>123561</v>
      </c>
      <c r="M107" t="str">
        <f t="shared" si="5"/>
        <v>1175B</v>
      </c>
      <c r="N107" t="s">
        <v>263</v>
      </c>
      <c r="O107" s="8">
        <f>SDT.All!K107</f>
        <v>44788</v>
      </c>
      <c r="P107" t="str">
        <f t="shared" si="6"/>
        <v>1175B</v>
      </c>
      <c r="Q107" t="s">
        <v>264</v>
      </c>
      <c r="R107" t="str">
        <f t="shared" si="7"/>
        <v>Line</v>
      </c>
      <c r="S107">
        <v>0</v>
      </c>
      <c r="T107">
        <f>'SDT.Entity.Line'!O38</f>
        <v>24.618802153455199</v>
      </c>
    </row>
    <row r="108" spans="1:20" x14ac:dyDescent="0.3">
      <c r="A108" s="5" t="s">
        <v>85</v>
      </c>
      <c r="B108" s="5" t="s">
        <v>86</v>
      </c>
      <c r="C108" s="5" t="s">
        <v>166</v>
      </c>
      <c r="D108" s="5" t="s">
        <v>88</v>
      </c>
      <c r="E108" s="5" t="s">
        <v>129</v>
      </c>
      <c r="F108" s="5" t="s">
        <v>166</v>
      </c>
      <c r="G108" s="3" t="s">
        <v>370</v>
      </c>
      <c r="H108" s="8">
        <f>SDT.All!K108</f>
        <v>44788</v>
      </c>
      <c r="I108" s="8">
        <f t="shared" si="4"/>
        <v>44788</v>
      </c>
      <c r="J108">
        <v>206</v>
      </c>
      <c r="K108">
        <v>45144315</v>
      </c>
      <c r="L108">
        <v>123562</v>
      </c>
      <c r="M108" t="str">
        <f t="shared" si="5"/>
        <v>1175A</v>
      </c>
      <c r="N108" t="s">
        <v>263</v>
      </c>
      <c r="O108" s="8">
        <f>SDT.All!K108</f>
        <v>44788</v>
      </c>
      <c r="P108" t="str">
        <f t="shared" si="6"/>
        <v>1175A</v>
      </c>
      <c r="Q108" t="s">
        <v>264</v>
      </c>
      <c r="R108" t="str">
        <f t="shared" si="7"/>
        <v>Line</v>
      </c>
      <c r="S108">
        <v>0</v>
      </c>
      <c r="T108">
        <f>'SDT.Entity.Line'!O39</f>
        <v>24.618802153455199</v>
      </c>
    </row>
    <row r="109" spans="1:20" x14ac:dyDescent="0.3">
      <c r="A109" s="5" t="s">
        <v>85</v>
      </c>
      <c r="B109" s="5" t="s">
        <v>86</v>
      </c>
      <c r="C109" s="5" t="s">
        <v>167</v>
      </c>
      <c r="D109" s="5" t="s">
        <v>88</v>
      </c>
      <c r="E109" s="5" t="s">
        <v>129</v>
      </c>
      <c r="F109" s="5" t="s">
        <v>167</v>
      </c>
      <c r="G109" s="3" t="s">
        <v>371</v>
      </c>
      <c r="H109" s="8">
        <f>SDT.All!K109</f>
        <v>44788</v>
      </c>
      <c r="I109" s="8">
        <f t="shared" si="4"/>
        <v>44788</v>
      </c>
      <c r="J109">
        <v>207</v>
      </c>
      <c r="K109">
        <v>45144425</v>
      </c>
      <c r="L109">
        <v>123563</v>
      </c>
      <c r="M109" t="str">
        <f t="shared" si="5"/>
        <v>11759</v>
      </c>
      <c r="N109" t="s">
        <v>263</v>
      </c>
      <c r="O109" s="8">
        <f>SDT.All!K109</f>
        <v>44788</v>
      </c>
      <c r="P109" t="str">
        <f t="shared" si="6"/>
        <v>11759</v>
      </c>
      <c r="Q109" t="s">
        <v>264</v>
      </c>
      <c r="R109" t="str">
        <f t="shared" si="7"/>
        <v>Line</v>
      </c>
      <c r="S109">
        <v>0</v>
      </c>
      <c r="T109">
        <f>'SDT.Entity.Line'!O40</f>
        <v>24.618802153455199</v>
      </c>
    </row>
    <row r="110" spans="1:20" x14ac:dyDescent="0.3">
      <c r="A110" s="5" t="s">
        <v>85</v>
      </c>
      <c r="B110" s="5" t="s">
        <v>86</v>
      </c>
      <c r="C110" s="5" t="s">
        <v>168</v>
      </c>
      <c r="D110" s="5" t="s">
        <v>88</v>
      </c>
      <c r="E110" s="5" t="s">
        <v>129</v>
      </c>
      <c r="F110" s="5" t="s">
        <v>168</v>
      </c>
      <c r="G110" s="3" t="s">
        <v>372</v>
      </c>
      <c r="H110" s="8">
        <f>SDT.All!K110</f>
        <v>44788</v>
      </c>
      <c r="I110" s="8">
        <f t="shared" si="4"/>
        <v>44788</v>
      </c>
      <c r="J110">
        <v>208</v>
      </c>
      <c r="K110">
        <v>45144535</v>
      </c>
      <c r="L110">
        <v>123564</v>
      </c>
      <c r="M110" t="str">
        <f t="shared" si="5"/>
        <v>11758</v>
      </c>
      <c r="N110" t="s">
        <v>263</v>
      </c>
      <c r="O110" s="8">
        <f>SDT.All!K110</f>
        <v>44788</v>
      </c>
      <c r="P110" t="str">
        <f t="shared" si="6"/>
        <v>11758</v>
      </c>
      <c r="Q110" t="s">
        <v>264</v>
      </c>
      <c r="R110" t="str">
        <f t="shared" si="7"/>
        <v>Line</v>
      </c>
      <c r="S110">
        <v>0</v>
      </c>
      <c r="T110">
        <f>'SDT.Entity.Line'!O41</f>
        <v>24.618802153455199</v>
      </c>
    </row>
    <row r="111" spans="1:20" x14ac:dyDescent="0.3">
      <c r="A111" s="5" t="s">
        <v>85</v>
      </c>
      <c r="B111" s="5" t="s">
        <v>86</v>
      </c>
      <c r="C111" s="5" t="s">
        <v>169</v>
      </c>
      <c r="D111" s="5" t="s">
        <v>88</v>
      </c>
      <c r="E111" s="5" t="s">
        <v>129</v>
      </c>
      <c r="F111" s="5" t="s">
        <v>169</v>
      </c>
      <c r="G111" s="3" t="s">
        <v>373</v>
      </c>
      <c r="H111" s="8">
        <f>SDT.All!K111</f>
        <v>44788</v>
      </c>
      <c r="I111" s="8">
        <f t="shared" si="4"/>
        <v>44788</v>
      </c>
      <c r="J111">
        <v>209</v>
      </c>
      <c r="K111">
        <v>45144645</v>
      </c>
      <c r="L111">
        <v>123565</v>
      </c>
      <c r="M111" t="str">
        <f t="shared" si="5"/>
        <v>11752</v>
      </c>
      <c r="N111" t="s">
        <v>263</v>
      </c>
      <c r="O111" s="8">
        <f>SDT.All!K111</f>
        <v>44788</v>
      </c>
      <c r="P111" t="str">
        <f t="shared" si="6"/>
        <v>11752</v>
      </c>
      <c r="Q111" t="s">
        <v>264</v>
      </c>
      <c r="R111" t="str">
        <f t="shared" si="7"/>
        <v>Line</v>
      </c>
      <c r="S111">
        <v>0</v>
      </c>
      <c r="T111">
        <f>'SDT.Entity.Line'!O42</f>
        <v>21.320508075664598</v>
      </c>
    </row>
    <row r="112" spans="1:20" x14ac:dyDescent="0.3">
      <c r="A112" s="5" t="s">
        <v>85</v>
      </c>
      <c r="B112" s="5" t="s">
        <v>86</v>
      </c>
      <c r="C112" s="5" t="s">
        <v>170</v>
      </c>
      <c r="D112" s="5" t="s">
        <v>88</v>
      </c>
      <c r="E112" s="5" t="s">
        <v>129</v>
      </c>
      <c r="F112" s="5" t="s">
        <v>170</v>
      </c>
      <c r="G112" s="3" t="s">
        <v>374</v>
      </c>
      <c r="H112" s="8">
        <f>SDT.All!K112</f>
        <v>44788</v>
      </c>
      <c r="I112" s="8">
        <f t="shared" si="4"/>
        <v>44788</v>
      </c>
      <c r="J112">
        <v>210</v>
      </c>
      <c r="K112">
        <v>45144755</v>
      </c>
      <c r="L112">
        <v>123566</v>
      </c>
      <c r="M112" t="str">
        <f t="shared" si="5"/>
        <v>11751</v>
      </c>
      <c r="N112" t="s">
        <v>263</v>
      </c>
      <c r="O112" s="8">
        <f>SDT.All!K112</f>
        <v>44788</v>
      </c>
      <c r="P112" t="str">
        <f t="shared" si="6"/>
        <v>11751</v>
      </c>
      <c r="Q112" t="s">
        <v>264</v>
      </c>
      <c r="R112" t="str">
        <f t="shared" si="7"/>
        <v>Line</v>
      </c>
      <c r="S112">
        <v>0</v>
      </c>
      <c r="T112">
        <f>'SDT.Entity.Line'!O43</f>
        <v>21.3205080757083</v>
      </c>
    </row>
    <row r="113" spans="1:20" x14ac:dyDescent="0.3">
      <c r="A113" s="5" t="s">
        <v>85</v>
      </c>
      <c r="B113" s="5" t="s">
        <v>86</v>
      </c>
      <c r="C113" s="5" t="s">
        <v>171</v>
      </c>
      <c r="D113" s="5" t="s">
        <v>88</v>
      </c>
      <c r="E113" s="5" t="s">
        <v>129</v>
      </c>
      <c r="F113" s="5" t="s">
        <v>171</v>
      </c>
      <c r="G113" s="3" t="s">
        <v>375</v>
      </c>
      <c r="H113" s="8">
        <f>SDT.All!K113</f>
        <v>44788</v>
      </c>
      <c r="I113" s="8">
        <f t="shared" si="4"/>
        <v>44788</v>
      </c>
      <c r="J113">
        <v>211</v>
      </c>
      <c r="K113">
        <v>45144865</v>
      </c>
      <c r="L113">
        <v>123567</v>
      </c>
      <c r="M113" t="str">
        <f t="shared" si="5"/>
        <v>11647</v>
      </c>
      <c r="N113" t="s">
        <v>263</v>
      </c>
      <c r="O113" s="8">
        <f>SDT.All!K113</f>
        <v>44788</v>
      </c>
      <c r="P113" t="str">
        <f t="shared" si="6"/>
        <v>11647</v>
      </c>
      <c r="Q113" t="s">
        <v>264</v>
      </c>
      <c r="R113" t="str">
        <f t="shared" si="7"/>
        <v>Line</v>
      </c>
      <c r="S113">
        <v>0</v>
      </c>
      <c r="T113">
        <f>'SDT.Entity.Line'!O44</f>
        <v>5.0000000000026299</v>
      </c>
    </row>
    <row r="114" spans="1:20" x14ac:dyDescent="0.3">
      <c r="A114" s="5" t="s">
        <v>85</v>
      </c>
      <c r="B114" s="5" t="s">
        <v>86</v>
      </c>
      <c r="C114" s="5" t="s">
        <v>172</v>
      </c>
      <c r="D114" s="5" t="s">
        <v>88</v>
      </c>
      <c r="E114" s="5" t="s">
        <v>129</v>
      </c>
      <c r="F114" s="5" t="s">
        <v>172</v>
      </c>
      <c r="G114" s="3" t="s">
        <v>376</v>
      </c>
      <c r="H114" s="8">
        <f>SDT.All!K114</f>
        <v>44788</v>
      </c>
      <c r="I114" s="8">
        <f t="shared" si="4"/>
        <v>44788</v>
      </c>
      <c r="J114">
        <v>212</v>
      </c>
      <c r="K114">
        <v>45144975</v>
      </c>
      <c r="L114">
        <v>123568</v>
      </c>
      <c r="M114" t="str">
        <f t="shared" si="5"/>
        <v>11645</v>
      </c>
      <c r="N114" t="s">
        <v>263</v>
      </c>
      <c r="O114" s="8">
        <f>SDT.All!K114</f>
        <v>44788</v>
      </c>
      <c r="P114" t="str">
        <f t="shared" si="6"/>
        <v>11645</v>
      </c>
      <c r="Q114" t="s">
        <v>264</v>
      </c>
      <c r="R114" t="str">
        <f t="shared" si="7"/>
        <v>Line</v>
      </c>
      <c r="S114">
        <v>0</v>
      </c>
      <c r="T114">
        <f>'SDT.Entity.Line'!O45</f>
        <v>3.2662820688770702</v>
      </c>
    </row>
    <row r="115" spans="1:20" x14ac:dyDescent="0.3">
      <c r="A115" s="5" t="s">
        <v>85</v>
      </c>
      <c r="B115" s="5" t="s">
        <v>86</v>
      </c>
      <c r="C115" s="5" t="s">
        <v>173</v>
      </c>
      <c r="D115" s="5" t="s">
        <v>88</v>
      </c>
      <c r="E115" s="5" t="s">
        <v>129</v>
      </c>
      <c r="F115" s="5" t="s">
        <v>173</v>
      </c>
      <c r="G115" s="3" t="s">
        <v>377</v>
      </c>
      <c r="H115" s="8">
        <f>SDT.All!K115</f>
        <v>44788</v>
      </c>
      <c r="I115" s="8">
        <f t="shared" si="4"/>
        <v>44788</v>
      </c>
      <c r="J115">
        <v>213</v>
      </c>
      <c r="K115">
        <v>45145085</v>
      </c>
      <c r="L115">
        <v>123569</v>
      </c>
      <c r="M115" t="str">
        <f t="shared" si="5"/>
        <v>11644</v>
      </c>
      <c r="N115" t="s">
        <v>263</v>
      </c>
      <c r="O115" s="8">
        <f>SDT.All!K115</f>
        <v>44788</v>
      </c>
      <c r="P115" t="str">
        <f t="shared" si="6"/>
        <v>11644</v>
      </c>
      <c r="Q115" t="s">
        <v>264</v>
      </c>
      <c r="R115" t="str">
        <f t="shared" si="7"/>
        <v>Line</v>
      </c>
      <c r="S115">
        <v>0</v>
      </c>
      <c r="T115">
        <f>'SDT.Entity.Line'!O46</f>
        <v>3.2219214023628102</v>
      </c>
    </row>
    <row r="116" spans="1:20" x14ac:dyDescent="0.3">
      <c r="A116" s="5" t="s">
        <v>85</v>
      </c>
      <c r="B116" s="5" t="s">
        <v>86</v>
      </c>
      <c r="C116" s="5" t="s">
        <v>174</v>
      </c>
      <c r="D116" s="5" t="s">
        <v>88</v>
      </c>
      <c r="E116" s="5" t="s">
        <v>129</v>
      </c>
      <c r="F116" s="5" t="s">
        <v>174</v>
      </c>
      <c r="G116" s="3" t="s">
        <v>378</v>
      </c>
      <c r="H116" s="8">
        <f>SDT.All!K116</f>
        <v>44788</v>
      </c>
      <c r="I116" s="8">
        <f t="shared" si="4"/>
        <v>44788</v>
      </c>
      <c r="J116">
        <v>214</v>
      </c>
      <c r="K116">
        <v>45145195</v>
      </c>
      <c r="L116">
        <v>123570</v>
      </c>
      <c r="M116" t="str">
        <f t="shared" si="5"/>
        <v>11643</v>
      </c>
      <c r="N116" t="s">
        <v>263</v>
      </c>
      <c r="O116" s="8">
        <f>SDT.All!K116</f>
        <v>44788</v>
      </c>
      <c r="P116" t="str">
        <f t="shared" si="6"/>
        <v>11643</v>
      </c>
      <c r="Q116" t="s">
        <v>264</v>
      </c>
      <c r="R116" t="str">
        <f t="shared" si="7"/>
        <v>Line</v>
      </c>
      <c r="S116">
        <v>0</v>
      </c>
      <c r="T116">
        <f>'SDT.Entity.Line'!O47</f>
        <v>3.1775607358484899</v>
      </c>
    </row>
    <row r="117" spans="1:20" x14ac:dyDescent="0.3">
      <c r="A117" s="5" t="s">
        <v>85</v>
      </c>
      <c r="B117" s="5" t="s">
        <v>86</v>
      </c>
      <c r="C117" s="5" t="s">
        <v>175</v>
      </c>
      <c r="D117" s="5" t="s">
        <v>88</v>
      </c>
      <c r="E117" s="5" t="s">
        <v>129</v>
      </c>
      <c r="F117" s="5" t="s">
        <v>175</v>
      </c>
      <c r="G117" s="3" t="s">
        <v>379</v>
      </c>
      <c r="H117" s="8">
        <f>SDT.All!K117</f>
        <v>44788</v>
      </c>
      <c r="I117" s="8">
        <f t="shared" si="4"/>
        <v>44788</v>
      </c>
      <c r="J117">
        <v>215</v>
      </c>
      <c r="K117">
        <v>45145305</v>
      </c>
      <c r="L117">
        <v>123571</v>
      </c>
      <c r="M117" t="str">
        <f t="shared" si="5"/>
        <v>11642</v>
      </c>
      <c r="N117" t="s">
        <v>263</v>
      </c>
      <c r="O117" s="8">
        <f>SDT.All!K117</f>
        <v>44788</v>
      </c>
      <c r="P117" t="str">
        <f t="shared" si="6"/>
        <v>11642</v>
      </c>
      <c r="Q117" t="s">
        <v>264</v>
      </c>
      <c r="R117" t="str">
        <f t="shared" si="7"/>
        <v>Line</v>
      </c>
      <c r="S117">
        <v>0</v>
      </c>
      <c r="T117">
        <f>'SDT.Entity.Line'!O48</f>
        <v>3.1332000693341899</v>
      </c>
    </row>
    <row r="118" spans="1:20" x14ac:dyDescent="0.3">
      <c r="A118" s="5" t="s">
        <v>85</v>
      </c>
      <c r="B118" s="5" t="s">
        <v>86</v>
      </c>
      <c r="C118" s="5" t="s">
        <v>176</v>
      </c>
      <c r="D118" s="5" t="s">
        <v>88</v>
      </c>
      <c r="E118" s="5" t="s">
        <v>129</v>
      </c>
      <c r="F118" s="5" t="s">
        <v>176</v>
      </c>
      <c r="G118" s="3" t="s">
        <v>380</v>
      </c>
      <c r="H118" s="8">
        <f>SDT.All!K118</f>
        <v>44788</v>
      </c>
      <c r="I118" s="8">
        <f t="shared" si="4"/>
        <v>44788</v>
      </c>
      <c r="J118">
        <v>216</v>
      </c>
      <c r="K118">
        <v>45145415</v>
      </c>
      <c r="L118">
        <v>123572</v>
      </c>
      <c r="M118" t="str">
        <f t="shared" si="5"/>
        <v>11641</v>
      </c>
      <c r="N118" t="s">
        <v>263</v>
      </c>
      <c r="O118" s="8">
        <f>SDT.All!K118</f>
        <v>44788</v>
      </c>
      <c r="P118" t="str">
        <f t="shared" si="6"/>
        <v>11641</v>
      </c>
      <c r="Q118" t="s">
        <v>264</v>
      </c>
      <c r="R118" t="str">
        <f t="shared" si="7"/>
        <v>Line</v>
      </c>
      <c r="S118">
        <v>0</v>
      </c>
      <c r="T118">
        <f>'SDT.Entity.Line'!O49</f>
        <v>3.0888394028235502</v>
      </c>
    </row>
    <row r="119" spans="1:20" x14ac:dyDescent="0.3">
      <c r="A119" s="5" t="s">
        <v>85</v>
      </c>
      <c r="B119" s="5" t="s">
        <v>86</v>
      </c>
      <c r="C119" s="5" t="s">
        <v>177</v>
      </c>
      <c r="D119" s="5" t="s">
        <v>88</v>
      </c>
      <c r="E119" s="5" t="s">
        <v>129</v>
      </c>
      <c r="F119" s="5" t="s">
        <v>177</v>
      </c>
      <c r="G119" s="3" t="s">
        <v>381</v>
      </c>
      <c r="H119" s="8">
        <f>SDT.All!K119</f>
        <v>44788</v>
      </c>
      <c r="I119" s="8">
        <f t="shared" si="4"/>
        <v>44788</v>
      </c>
      <c r="J119">
        <v>217</v>
      </c>
      <c r="K119">
        <v>45145525</v>
      </c>
      <c r="L119">
        <v>123573</v>
      </c>
      <c r="M119" t="str">
        <f t="shared" si="5"/>
        <v>11640</v>
      </c>
      <c r="N119" t="s">
        <v>263</v>
      </c>
      <c r="O119" s="8">
        <f>SDT.All!K119</f>
        <v>44788</v>
      </c>
      <c r="P119" t="str">
        <f t="shared" si="6"/>
        <v>11640</v>
      </c>
      <c r="Q119" t="s">
        <v>264</v>
      </c>
      <c r="R119" t="str">
        <f t="shared" si="7"/>
        <v>Line</v>
      </c>
      <c r="S119">
        <v>0</v>
      </c>
      <c r="T119">
        <f>'SDT.Entity.Line'!O50</f>
        <v>3.0444787363055901</v>
      </c>
    </row>
    <row r="120" spans="1:20" x14ac:dyDescent="0.3">
      <c r="A120" s="5" t="s">
        <v>85</v>
      </c>
      <c r="B120" s="5" t="s">
        <v>86</v>
      </c>
      <c r="C120" s="5" t="s">
        <v>178</v>
      </c>
      <c r="D120" s="5" t="s">
        <v>88</v>
      </c>
      <c r="E120" s="5" t="s">
        <v>129</v>
      </c>
      <c r="F120" s="5" t="s">
        <v>178</v>
      </c>
      <c r="G120" s="3" t="s">
        <v>382</v>
      </c>
      <c r="H120" s="8">
        <f>SDT.All!K120</f>
        <v>44788</v>
      </c>
      <c r="I120" s="8">
        <f t="shared" si="4"/>
        <v>44788</v>
      </c>
      <c r="J120">
        <v>218</v>
      </c>
      <c r="K120">
        <v>45145635</v>
      </c>
      <c r="L120">
        <v>123574</v>
      </c>
      <c r="M120" t="str">
        <f t="shared" si="5"/>
        <v>1163F</v>
      </c>
      <c r="N120" t="s">
        <v>263</v>
      </c>
      <c r="O120" s="8">
        <f>SDT.All!K120</f>
        <v>44788</v>
      </c>
      <c r="P120" t="str">
        <f t="shared" si="6"/>
        <v>1163F</v>
      </c>
      <c r="Q120" t="s">
        <v>264</v>
      </c>
      <c r="R120" t="str">
        <f t="shared" si="7"/>
        <v>Line</v>
      </c>
      <c r="S120">
        <v>0</v>
      </c>
      <c r="T120">
        <f>'SDT.Entity.Line'!O51</f>
        <v>4.6005321577344898</v>
      </c>
    </row>
    <row r="121" spans="1:20" x14ac:dyDescent="0.3">
      <c r="A121" s="5" t="s">
        <v>85</v>
      </c>
      <c r="B121" s="5" t="s">
        <v>86</v>
      </c>
      <c r="C121" s="5" t="s">
        <v>179</v>
      </c>
      <c r="D121" s="5" t="s">
        <v>88</v>
      </c>
      <c r="E121" s="5" t="s">
        <v>129</v>
      </c>
      <c r="F121" s="5" t="s">
        <v>179</v>
      </c>
      <c r="G121" s="3" t="s">
        <v>383</v>
      </c>
      <c r="H121" s="8">
        <f>SDT.All!K121</f>
        <v>44788</v>
      </c>
      <c r="I121" s="8">
        <f t="shared" si="4"/>
        <v>44788</v>
      </c>
      <c r="J121">
        <v>219</v>
      </c>
      <c r="K121">
        <v>45145745</v>
      </c>
      <c r="L121">
        <v>123575</v>
      </c>
      <c r="M121" t="str">
        <f t="shared" si="5"/>
        <v>1163E</v>
      </c>
      <c r="N121" t="s">
        <v>263</v>
      </c>
      <c r="O121" s="8">
        <f>SDT.All!K121</f>
        <v>44788</v>
      </c>
      <c r="P121" t="str">
        <f t="shared" si="6"/>
        <v>1163E</v>
      </c>
      <c r="Q121" t="s">
        <v>264</v>
      </c>
      <c r="R121" t="str">
        <f t="shared" si="7"/>
        <v>Line</v>
      </c>
      <c r="S121">
        <v>0</v>
      </c>
      <c r="T121">
        <f>'SDT.Entity.Line'!O52</f>
        <v>4.6448928242451597</v>
      </c>
    </row>
    <row r="122" spans="1:20" x14ac:dyDescent="0.3">
      <c r="A122" s="5" t="s">
        <v>85</v>
      </c>
      <c r="B122" s="5" t="s">
        <v>86</v>
      </c>
      <c r="C122" s="5" t="s">
        <v>180</v>
      </c>
      <c r="D122" s="5" t="s">
        <v>88</v>
      </c>
      <c r="E122" s="5" t="s">
        <v>129</v>
      </c>
      <c r="F122" s="5" t="s">
        <v>180</v>
      </c>
      <c r="G122" s="3" t="s">
        <v>384</v>
      </c>
      <c r="H122" s="8">
        <f>SDT.All!K122</f>
        <v>44788</v>
      </c>
      <c r="I122" s="8">
        <f t="shared" si="4"/>
        <v>44788</v>
      </c>
      <c r="J122">
        <v>220</v>
      </c>
      <c r="K122">
        <v>45145855</v>
      </c>
      <c r="L122">
        <v>123576</v>
      </c>
      <c r="M122" t="str">
        <f t="shared" si="5"/>
        <v>1163C</v>
      </c>
      <c r="N122" t="s">
        <v>263</v>
      </c>
      <c r="O122" s="8">
        <f>SDT.All!K122</f>
        <v>44788</v>
      </c>
      <c r="P122" t="str">
        <f t="shared" si="6"/>
        <v>1163C</v>
      </c>
      <c r="Q122" t="s">
        <v>264</v>
      </c>
      <c r="R122" t="str">
        <f t="shared" si="7"/>
        <v>Line</v>
      </c>
      <c r="S122">
        <v>0</v>
      </c>
      <c r="T122">
        <f>'SDT.Entity.Line'!O53</f>
        <v>7.0719667703407296</v>
      </c>
    </row>
    <row r="123" spans="1:20" x14ac:dyDescent="0.3">
      <c r="A123" s="5" t="s">
        <v>85</v>
      </c>
      <c r="B123" s="5" t="s">
        <v>86</v>
      </c>
      <c r="C123" s="5" t="s">
        <v>181</v>
      </c>
      <c r="D123" s="5" t="s">
        <v>88</v>
      </c>
      <c r="E123" s="5" t="s">
        <v>129</v>
      </c>
      <c r="F123" s="5" t="s">
        <v>181</v>
      </c>
      <c r="G123" s="3" t="s">
        <v>385</v>
      </c>
      <c r="H123" s="8">
        <f>SDT.All!K123</f>
        <v>44788</v>
      </c>
      <c r="I123" s="8">
        <f t="shared" si="4"/>
        <v>44788</v>
      </c>
      <c r="J123">
        <v>221</v>
      </c>
      <c r="K123">
        <v>45145965</v>
      </c>
      <c r="L123">
        <v>123577</v>
      </c>
      <c r="M123" t="str">
        <f t="shared" si="5"/>
        <v>1163B</v>
      </c>
      <c r="N123" t="s">
        <v>263</v>
      </c>
      <c r="O123" s="8">
        <f>SDT.All!K123</f>
        <v>44788</v>
      </c>
      <c r="P123" t="str">
        <f t="shared" si="6"/>
        <v>1163B</v>
      </c>
      <c r="Q123" t="s">
        <v>264</v>
      </c>
      <c r="R123" t="str">
        <f t="shared" si="7"/>
        <v>Line</v>
      </c>
      <c r="S123">
        <v>0</v>
      </c>
      <c r="T123">
        <f>'SDT.Entity.Line'!O54</f>
        <v>7.0719667703407296</v>
      </c>
    </row>
    <row r="124" spans="1:20" x14ac:dyDescent="0.3">
      <c r="A124" s="5" t="s">
        <v>85</v>
      </c>
      <c r="B124" s="5" t="s">
        <v>86</v>
      </c>
      <c r="C124" s="5" t="s">
        <v>182</v>
      </c>
      <c r="D124" s="5" t="s">
        <v>88</v>
      </c>
      <c r="E124" s="5" t="s">
        <v>129</v>
      </c>
      <c r="F124" s="5" t="s">
        <v>182</v>
      </c>
      <c r="G124" s="3" t="s">
        <v>386</v>
      </c>
      <c r="H124" s="8">
        <f>SDT.All!K124</f>
        <v>44788</v>
      </c>
      <c r="I124" s="8">
        <f t="shared" si="4"/>
        <v>44788</v>
      </c>
      <c r="J124">
        <v>222</v>
      </c>
      <c r="K124">
        <v>45146075</v>
      </c>
      <c r="L124">
        <v>123578</v>
      </c>
      <c r="M124" t="str">
        <f t="shared" si="5"/>
        <v>1163A</v>
      </c>
      <c r="N124" t="s">
        <v>263</v>
      </c>
      <c r="O124" s="8">
        <f>SDT.All!K124</f>
        <v>44788</v>
      </c>
      <c r="P124" t="str">
        <f t="shared" si="6"/>
        <v>1163A</v>
      </c>
      <c r="Q124" t="s">
        <v>264</v>
      </c>
      <c r="R124" t="str">
        <f t="shared" si="7"/>
        <v>Line</v>
      </c>
      <c r="S124">
        <v>0</v>
      </c>
      <c r="T124">
        <f>'SDT.Entity.Line'!O55</f>
        <v>7.4999999999967404</v>
      </c>
    </row>
    <row r="125" spans="1:20" x14ac:dyDescent="0.3">
      <c r="A125" s="5" t="s">
        <v>85</v>
      </c>
      <c r="B125" s="5" t="s">
        <v>86</v>
      </c>
      <c r="C125" s="5" t="s">
        <v>183</v>
      </c>
      <c r="D125" s="5" t="s">
        <v>88</v>
      </c>
      <c r="E125" s="5" t="s">
        <v>129</v>
      </c>
      <c r="F125" s="5" t="s">
        <v>183</v>
      </c>
      <c r="G125" s="3" t="s">
        <v>387</v>
      </c>
      <c r="H125" s="8">
        <f>SDT.All!K125</f>
        <v>44788</v>
      </c>
      <c r="I125" s="8">
        <f t="shared" si="4"/>
        <v>44788</v>
      </c>
      <c r="J125">
        <v>223</v>
      </c>
      <c r="K125">
        <v>45146185</v>
      </c>
      <c r="L125">
        <v>123579</v>
      </c>
      <c r="M125" t="str">
        <f t="shared" si="5"/>
        <v>11639</v>
      </c>
      <c r="N125" t="s">
        <v>263</v>
      </c>
      <c r="O125" s="8">
        <f>SDT.All!K125</f>
        <v>44788</v>
      </c>
      <c r="P125" t="str">
        <f t="shared" si="6"/>
        <v>11639</v>
      </c>
      <c r="Q125" t="s">
        <v>264</v>
      </c>
      <c r="R125" t="str">
        <f t="shared" si="7"/>
        <v>Line</v>
      </c>
      <c r="S125">
        <v>0</v>
      </c>
      <c r="T125">
        <f>'SDT.Entity.Line'!O56</f>
        <v>7.4999999999967404</v>
      </c>
    </row>
    <row r="126" spans="1:20" x14ac:dyDescent="0.3">
      <c r="A126" s="5" t="s">
        <v>85</v>
      </c>
      <c r="B126" s="5" t="s">
        <v>86</v>
      </c>
      <c r="C126" s="5" t="s">
        <v>184</v>
      </c>
      <c r="D126" s="5" t="s">
        <v>88</v>
      </c>
      <c r="E126" s="5" t="s">
        <v>129</v>
      </c>
      <c r="F126" s="5" t="s">
        <v>184</v>
      </c>
      <c r="G126" s="3" t="s">
        <v>388</v>
      </c>
      <c r="H126" s="8">
        <f>SDT.All!K126</f>
        <v>44788</v>
      </c>
      <c r="I126" s="8">
        <f t="shared" si="4"/>
        <v>44788</v>
      </c>
      <c r="J126">
        <v>224</v>
      </c>
      <c r="K126">
        <v>45146295</v>
      </c>
      <c r="L126">
        <v>123580</v>
      </c>
      <c r="M126" t="str">
        <f t="shared" si="5"/>
        <v>11638</v>
      </c>
      <c r="N126" t="s">
        <v>263</v>
      </c>
      <c r="O126" s="8">
        <f>SDT.All!K126</f>
        <v>44788</v>
      </c>
      <c r="P126" t="str">
        <f t="shared" si="6"/>
        <v>11638</v>
      </c>
      <c r="Q126" t="s">
        <v>264</v>
      </c>
      <c r="R126" t="str">
        <f t="shared" si="7"/>
        <v>Line</v>
      </c>
      <c r="S126">
        <v>0</v>
      </c>
      <c r="T126">
        <f>'SDT.Entity.Line'!O57</f>
        <v>4.5659177092770404</v>
      </c>
    </row>
    <row r="127" spans="1:20" x14ac:dyDescent="0.3">
      <c r="A127" s="5" t="s">
        <v>85</v>
      </c>
      <c r="B127" s="5" t="s">
        <v>86</v>
      </c>
      <c r="C127" s="5" t="s">
        <v>185</v>
      </c>
      <c r="D127" s="5" t="s">
        <v>88</v>
      </c>
      <c r="E127" s="5" t="s">
        <v>129</v>
      </c>
      <c r="F127" s="5" t="s">
        <v>185</v>
      </c>
      <c r="G127" s="3" t="s">
        <v>389</v>
      </c>
      <c r="H127" s="8">
        <f>SDT.All!K127</f>
        <v>44788</v>
      </c>
      <c r="I127" s="8">
        <f t="shared" si="4"/>
        <v>44788</v>
      </c>
      <c r="J127">
        <v>225</v>
      </c>
      <c r="K127">
        <v>45146405</v>
      </c>
      <c r="L127">
        <v>123581</v>
      </c>
      <c r="M127" t="str">
        <f t="shared" si="5"/>
        <v>11637</v>
      </c>
      <c r="N127" t="s">
        <v>263</v>
      </c>
      <c r="O127" s="8">
        <f>SDT.All!K127</f>
        <v>44788</v>
      </c>
      <c r="P127" t="str">
        <f t="shared" si="6"/>
        <v>11637</v>
      </c>
      <c r="Q127" t="s">
        <v>264</v>
      </c>
      <c r="R127" t="str">
        <f t="shared" si="7"/>
        <v>Line</v>
      </c>
      <c r="S127">
        <v>0</v>
      </c>
      <c r="T127">
        <f>'SDT.Entity.Line'!O58</f>
        <v>3.2097463070459402</v>
      </c>
    </row>
    <row r="128" spans="1:20" x14ac:dyDescent="0.3">
      <c r="A128" s="5" t="s">
        <v>85</v>
      </c>
      <c r="B128" s="5" t="s">
        <v>86</v>
      </c>
      <c r="C128" s="5" t="s">
        <v>186</v>
      </c>
      <c r="D128" s="5" t="s">
        <v>88</v>
      </c>
      <c r="E128" s="5" t="s">
        <v>129</v>
      </c>
      <c r="F128" s="5" t="s">
        <v>186</v>
      </c>
      <c r="G128" s="3" t="s">
        <v>390</v>
      </c>
      <c r="H128" s="8">
        <f>SDT.All!K128</f>
        <v>44788</v>
      </c>
      <c r="I128" s="8">
        <f t="shared" si="4"/>
        <v>44788</v>
      </c>
      <c r="J128">
        <v>226</v>
      </c>
      <c r="K128">
        <v>45146515</v>
      </c>
      <c r="L128">
        <v>123582</v>
      </c>
      <c r="M128" t="str">
        <f t="shared" si="5"/>
        <v>11634</v>
      </c>
      <c r="N128" t="s">
        <v>263</v>
      </c>
      <c r="O128" s="8">
        <f>SDT.All!K128</f>
        <v>44788</v>
      </c>
      <c r="P128" t="str">
        <f t="shared" si="6"/>
        <v>11634</v>
      </c>
      <c r="Q128" t="s">
        <v>264</v>
      </c>
      <c r="R128" t="str">
        <f t="shared" si="7"/>
        <v>Line</v>
      </c>
      <c r="S128">
        <v>0</v>
      </c>
      <c r="T128">
        <f>'SDT.Entity.Line'!O59</f>
        <v>5.9999999999959499</v>
      </c>
    </row>
    <row r="129" spans="1:20" x14ac:dyDescent="0.3">
      <c r="A129" s="5" t="s">
        <v>85</v>
      </c>
      <c r="B129" s="5" t="s">
        <v>86</v>
      </c>
      <c r="C129" s="5" t="s">
        <v>187</v>
      </c>
      <c r="D129" s="5" t="s">
        <v>88</v>
      </c>
      <c r="E129" s="5" t="s">
        <v>129</v>
      </c>
      <c r="F129" s="5" t="s">
        <v>187</v>
      </c>
      <c r="G129" s="3" t="s">
        <v>391</v>
      </c>
      <c r="H129" s="8">
        <f>SDT.All!K129</f>
        <v>44788</v>
      </c>
      <c r="I129" s="8">
        <f t="shared" si="4"/>
        <v>44788</v>
      </c>
      <c r="J129">
        <v>227</v>
      </c>
      <c r="K129">
        <v>45146625</v>
      </c>
      <c r="L129">
        <v>123583</v>
      </c>
      <c r="M129" t="str">
        <f t="shared" si="5"/>
        <v>11633</v>
      </c>
      <c r="N129" t="s">
        <v>263</v>
      </c>
      <c r="O129" s="8">
        <f>SDT.All!K129</f>
        <v>44788</v>
      </c>
      <c r="P129" t="str">
        <f t="shared" si="6"/>
        <v>11633</v>
      </c>
      <c r="Q129" t="s">
        <v>264</v>
      </c>
      <c r="R129" t="str">
        <f t="shared" si="7"/>
        <v>Line</v>
      </c>
      <c r="S129">
        <v>0</v>
      </c>
      <c r="T129">
        <f>'SDT.Entity.Line'!O60</f>
        <v>4.0716884527249801</v>
      </c>
    </row>
    <row r="130" spans="1:20" x14ac:dyDescent="0.3">
      <c r="A130" s="5" t="s">
        <v>85</v>
      </c>
      <c r="B130" s="5" t="s">
        <v>86</v>
      </c>
      <c r="C130" s="5" t="s">
        <v>188</v>
      </c>
      <c r="D130" s="5" t="s">
        <v>88</v>
      </c>
      <c r="E130" s="5" t="s">
        <v>129</v>
      </c>
      <c r="F130" s="5" t="s">
        <v>188</v>
      </c>
      <c r="G130" s="3" t="s">
        <v>392</v>
      </c>
      <c r="H130" s="8">
        <f>SDT.All!K130</f>
        <v>44788</v>
      </c>
      <c r="I130" s="8">
        <f t="shared" si="4"/>
        <v>44788</v>
      </c>
      <c r="J130">
        <v>228</v>
      </c>
      <c r="K130">
        <v>45146735</v>
      </c>
      <c r="L130">
        <v>123584</v>
      </c>
      <c r="M130" t="str">
        <f t="shared" si="5"/>
        <v>11632</v>
      </c>
      <c r="N130" t="s">
        <v>263</v>
      </c>
      <c r="O130" s="8">
        <f>SDT.All!K130</f>
        <v>44788</v>
      </c>
      <c r="P130" t="str">
        <f t="shared" si="6"/>
        <v>11632</v>
      </c>
      <c r="Q130" t="s">
        <v>264</v>
      </c>
      <c r="R130" t="str">
        <f t="shared" si="7"/>
        <v>Line</v>
      </c>
      <c r="S130">
        <v>0</v>
      </c>
      <c r="T130">
        <f>'SDT.Entity.Line'!O61</f>
        <v>31.186174135752601</v>
      </c>
    </row>
    <row r="131" spans="1:20" x14ac:dyDescent="0.3">
      <c r="A131" s="5" t="s">
        <v>85</v>
      </c>
      <c r="B131" s="5" t="s">
        <v>86</v>
      </c>
      <c r="C131" s="5" t="s">
        <v>189</v>
      </c>
      <c r="D131" s="5" t="s">
        <v>88</v>
      </c>
      <c r="E131" s="5" t="s">
        <v>190</v>
      </c>
      <c r="F131" s="5" t="s">
        <v>189</v>
      </c>
      <c r="G131" s="3" t="s">
        <v>393</v>
      </c>
      <c r="H131" s="8">
        <f>SDT.All!K131</f>
        <v>44788</v>
      </c>
      <c r="I131" s="8">
        <f t="shared" ref="I131:I172" si="8">H131</f>
        <v>44788</v>
      </c>
      <c r="J131">
        <v>229</v>
      </c>
      <c r="K131">
        <v>45146845</v>
      </c>
      <c r="L131">
        <v>123585</v>
      </c>
      <c r="M131" t="str">
        <f t="shared" ref="M131:M172" si="9">F131</f>
        <v>11FBC</v>
      </c>
      <c r="N131" t="s">
        <v>263</v>
      </c>
      <c r="O131" s="8">
        <f>SDT.All!K131</f>
        <v>44788</v>
      </c>
      <c r="P131" t="str">
        <f t="shared" ref="P131:P172" si="10">F131</f>
        <v>11FBC</v>
      </c>
      <c r="Q131" t="s">
        <v>264</v>
      </c>
      <c r="R131" t="str">
        <f t="shared" ref="R131:R172" si="11">E131</f>
        <v>Point</v>
      </c>
      <c r="S131">
        <v>0</v>
      </c>
      <c r="T131">
        <v>0</v>
      </c>
    </row>
    <row r="132" spans="1:20" x14ac:dyDescent="0.3">
      <c r="A132" s="5" t="s">
        <v>85</v>
      </c>
      <c r="B132" s="5" t="s">
        <v>86</v>
      </c>
      <c r="C132" s="5" t="s">
        <v>191</v>
      </c>
      <c r="D132" s="5" t="s">
        <v>88</v>
      </c>
      <c r="E132" s="5" t="s">
        <v>190</v>
      </c>
      <c r="F132" s="5" t="s">
        <v>191</v>
      </c>
      <c r="G132" s="3" t="s">
        <v>394</v>
      </c>
      <c r="H132" s="8">
        <f>SDT.All!K132</f>
        <v>44788</v>
      </c>
      <c r="I132" s="8">
        <f t="shared" si="8"/>
        <v>44788</v>
      </c>
      <c r="J132">
        <v>230</v>
      </c>
      <c r="K132">
        <v>45146955</v>
      </c>
      <c r="L132">
        <v>123586</v>
      </c>
      <c r="M132" t="str">
        <f t="shared" si="9"/>
        <v>11FBB</v>
      </c>
      <c r="N132" t="s">
        <v>263</v>
      </c>
      <c r="O132" s="8">
        <f>SDT.All!K132</f>
        <v>44788</v>
      </c>
      <c r="P132" t="str">
        <f t="shared" si="10"/>
        <v>11FBB</v>
      </c>
      <c r="Q132" t="s">
        <v>264</v>
      </c>
      <c r="R132" t="str">
        <f t="shared" si="11"/>
        <v>Point</v>
      </c>
      <c r="S132">
        <v>0</v>
      </c>
      <c r="T132">
        <v>0</v>
      </c>
    </row>
    <row r="133" spans="1:20" x14ac:dyDescent="0.3">
      <c r="A133" s="5" t="s">
        <v>85</v>
      </c>
      <c r="B133" s="5" t="s">
        <v>86</v>
      </c>
      <c r="C133" s="5" t="s">
        <v>192</v>
      </c>
      <c r="D133" s="5" t="s">
        <v>88</v>
      </c>
      <c r="E133" s="5" t="s">
        <v>190</v>
      </c>
      <c r="F133" s="5" t="s">
        <v>192</v>
      </c>
      <c r="G133" s="3" t="s">
        <v>395</v>
      </c>
      <c r="H133" s="8">
        <f>SDT.All!K133</f>
        <v>44788</v>
      </c>
      <c r="I133" s="8">
        <f t="shared" si="8"/>
        <v>44788</v>
      </c>
      <c r="J133">
        <v>231</v>
      </c>
      <c r="K133">
        <v>45147065</v>
      </c>
      <c r="L133">
        <v>123587</v>
      </c>
      <c r="M133" t="str">
        <f t="shared" si="9"/>
        <v>11FBA</v>
      </c>
      <c r="N133" t="s">
        <v>263</v>
      </c>
      <c r="O133" s="8">
        <f>SDT.All!K133</f>
        <v>44788</v>
      </c>
      <c r="P133" t="str">
        <f t="shared" si="10"/>
        <v>11FBA</v>
      </c>
      <c r="Q133" t="s">
        <v>264</v>
      </c>
      <c r="R133" t="str">
        <f t="shared" si="11"/>
        <v>Point</v>
      </c>
      <c r="S133">
        <v>0</v>
      </c>
      <c r="T133">
        <v>0</v>
      </c>
    </row>
    <row r="134" spans="1:20" x14ac:dyDescent="0.3">
      <c r="A134" s="5" t="s">
        <v>85</v>
      </c>
      <c r="B134" s="5" t="s">
        <v>86</v>
      </c>
      <c r="C134" s="5" t="s">
        <v>193</v>
      </c>
      <c r="D134" s="5" t="s">
        <v>88</v>
      </c>
      <c r="E134" s="5" t="s">
        <v>190</v>
      </c>
      <c r="F134" s="5" t="s">
        <v>193</v>
      </c>
      <c r="G134" s="3" t="s">
        <v>396</v>
      </c>
      <c r="H134" s="8">
        <f>SDT.All!K134</f>
        <v>44788</v>
      </c>
      <c r="I134" s="8">
        <f t="shared" si="8"/>
        <v>44788</v>
      </c>
      <c r="J134">
        <v>232</v>
      </c>
      <c r="K134">
        <v>45147175</v>
      </c>
      <c r="L134">
        <v>123588</v>
      </c>
      <c r="M134" t="str">
        <f t="shared" si="9"/>
        <v>11FB9</v>
      </c>
      <c r="N134" t="s">
        <v>263</v>
      </c>
      <c r="O134" s="8">
        <f>SDT.All!K134</f>
        <v>44788</v>
      </c>
      <c r="P134" t="str">
        <f t="shared" si="10"/>
        <v>11FB9</v>
      </c>
      <c r="Q134" t="s">
        <v>264</v>
      </c>
      <c r="R134" t="str">
        <f t="shared" si="11"/>
        <v>Point</v>
      </c>
      <c r="S134">
        <v>0</v>
      </c>
      <c r="T134">
        <v>0</v>
      </c>
    </row>
    <row r="135" spans="1:20" x14ac:dyDescent="0.3">
      <c r="A135" s="5" t="s">
        <v>85</v>
      </c>
      <c r="B135" s="5" t="s">
        <v>86</v>
      </c>
      <c r="C135" s="5" t="s">
        <v>194</v>
      </c>
      <c r="D135" s="5" t="s">
        <v>88</v>
      </c>
      <c r="E135" s="5" t="s">
        <v>190</v>
      </c>
      <c r="F135" s="5" t="s">
        <v>194</v>
      </c>
      <c r="G135" s="3" t="s">
        <v>397</v>
      </c>
      <c r="H135" s="8">
        <f>SDT.All!K135</f>
        <v>44788</v>
      </c>
      <c r="I135" s="8">
        <f t="shared" si="8"/>
        <v>44788</v>
      </c>
      <c r="J135">
        <v>233</v>
      </c>
      <c r="K135">
        <v>45147285</v>
      </c>
      <c r="L135">
        <v>123589</v>
      </c>
      <c r="M135" t="str">
        <f t="shared" si="9"/>
        <v>11FB8</v>
      </c>
      <c r="N135" t="s">
        <v>263</v>
      </c>
      <c r="O135" s="8">
        <f>SDT.All!K135</f>
        <v>44788</v>
      </c>
      <c r="P135" t="str">
        <f t="shared" si="10"/>
        <v>11FB8</v>
      </c>
      <c r="Q135" t="s">
        <v>264</v>
      </c>
      <c r="R135" t="str">
        <f t="shared" si="11"/>
        <v>Point</v>
      </c>
      <c r="S135">
        <v>0</v>
      </c>
      <c r="T135">
        <v>0</v>
      </c>
    </row>
    <row r="136" spans="1:20" x14ac:dyDescent="0.3">
      <c r="A136" s="5" t="s">
        <v>85</v>
      </c>
      <c r="B136" s="5" t="s">
        <v>86</v>
      </c>
      <c r="C136" s="5" t="s">
        <v>195</v>
      </c>
      <c r="D136" s="5" t="s">
        <v>88</v>
      </c>
      <c r="E136" s="5" t="s">
        <v>196</v>
      </c>
      <c r="F136" s="5" t="s">
        <v>195</v>
      </c>
      <c r="G136" s="3" t="s">
        <v>398</v>
      </c>
      <c r="H136" s="8">
        <f>SDT.All!K136</f>
        <v>44788</v>
      </c>
      <c r="I136" s="8">
        <f t="shared" si="8"/>
        <v>44788</v>
      </c>
      <c r="J136">
        <v>234</v>
      </c>
      <c r="K136">
        <v>45147395</v>
      </c>
      <c r="L136">
        <v>123590</v>
      </c>
      <c r="M136" t="str">
        <f t="shared" si="9"/>
        <v>1186D</v>
      </c>
      <c r="N136" t="s">
        <v>263</v>
      </c>
      <c r="O136" s="8">
        <f>SDT.All!K136</f>
        <v>44788</v>
      </c>
      <c r="P136" t="str">
        <f t="shared" si="10"/>
        <v>1186D</v>
      </c>
      <c r="Q136" t="s">
        <v>264</v>
      </c>
      <c r="R136" t="str">
        <f t="shared" si="11"/>
        <v>Polyline</v>
      </c>
      <c r="S136">
        <v>0</v>
      </c>
      <c r="T136">
        <f>'SDT.Entity.Polyline'!I2</f>
        <v>320.85762594643001</v>
      </c>
    </row>
    <row r="137" spans="1:20" x14ac:dyDescent="0.3">
      <c r="A137" s="5" t="s">
        <v>85</v>
      </c>
      <c r="B137" s="5" t="s">
        <v>86</v>
      </c>
      <c r="C137" s="5" t="s">
        <v>197</v>
      </c>
      <c r="D137" s="5" t="s">
        <v>88</v>
      </c>
      <c r="E137" s="5" t="s">
        <v>196</v>
      </c>
      <c r="F137" s="5" t="s">
        <v>197</v>
      </c>
      <c r="G137" s="3" t="s">
        <v>399</v>
      </c>
      <c r="H137" s="8">
        <f>SDT.All!K137</f>
        <v>44788</v>
      </c>
      <c r="I137" s="8">
        <f t="shared" si="8"/>
        <v>44788</v>
      </c>
      <c r="J137">
        <v>235</v>
      </c>
      <c r="K137">
        <v>45147505</v>
      </c>
      <c r="L137">
        <v>123591</v>
      </c>
      <c r="M137" t="str">
        <f t="shared" si="9"/>
        <v>1186C</v>
      </c>
      <c r="N137" t="s">
        <v>263</v>
      </c>
      <c r="O137" s="8">
        <f>SDT.All!K137</f>
        <v>44788</v>
      </c>
      <c r="P137" t="str">
        <f t="shared" si="10"/>
        <v>1186C</v>
      </c>
      <c r="Q137" t="s">
        <v>264</v>
      </c>
      <c r="R137" t="str">
        <f t="shared" si="11"/>
        <v>Polyline</v>
      </c>
      <c r="S137">
        <v>0</v>
      </c>
      <c r="T137">
        <f>'SDT.Entity.Polyline'!I3</f>
        <v>1346.56546139591</v>
      </c>
    </row>
    <row r="138" spans="1:20" x14ac:dyDescent="0.3">
      <c r="A138" s="5" t="s">
        <v>85</v>
      </c>
      <c r="B138" s="5" t="s">
        <v>86</v>
      </c>
      <c r="C138" s="5" t="s">
        <v>198</v>
      </c>
      <c r="D138" s="5" t="s">
        <v>88</v>
      </c>
      <c r="E138" s="5" t="s">
        <v>196</v>
      </c>
      <c r="F138" s="5" t="s">
        <v>198</v>
      </c>
      <c r="G138" s="3" t="s">
        <v>400</v>
      </c>
      <c r="H138" s="8">
        <f>SDT.All!K138</f>
        <v>44788</v>
      </c>
      <c r="I138" s="8">
        <f t="shared" si="8"/>
        <v>44788</v>
      </c>
      <c r="J138">
        <v>236</v>
      </c>
      <c r="K138">
        <v>45147615</v>
      </c>
      <c r="L138">
        <v>123592</v>
      </c>
      <c r="M138" t="str">
        <f t="shared" si="9"/>
        <v>1186B</v>
      </c>
      <c r="N138" t="s">
        <v>263</v>
      </c>
      <c r="O138" s="8">
        <f>SDT.All!K138</f>
        <v>44788</v>
      </c>
      <c r="P138" t="str">
        <f t="shared" si="10"/>
        <v>1186B</v>
      </c>
      <c r="Q138" t="s">
        <v>264</v>
      </c>
      <c r="R138" t="str">
        <f t="shared" si="11"/>
        <v>Polyline</v>
      </c>
      <c r="S138">
        <v>0</v>
      </c>
      <c r="T138">
        <f>'SDT.Entity.Polyline'!I4</f>
        <v>59.178891561975398</v>
      </c>
    </row>
    <row r="139" spans="1:20" x14ac:dyDescent="0.3">
      <c r="A139" s="5" t="s">
        <v>85</v>
      </c>
      <c r="B139" s="5" t="s">
        <v>86</v>
      </c>
      <c r="C139" s="5" t="s">
        <v>199</v>
      </c>
      <c r="D139" s="5" t="s">
        <v>88</v>
      </c>
      <c r="E139" s="5" t="s">
        <v>196</v>
      </c>
      <c r="F139" s="5" t="s">
        <v>199</v>
      </c>
      <c r="G139" s="3" t="s">
        <v>401</v>
      </c>
      <c r="H139" s="8">
        <f>SDT.All!K139</f>
        <v>44788</v>
      </c>
      <c r="I139" s="8">
        <f t="shared" si="8"/>
        <v>44788</v>
      </c>
      <c r="J139">
        <v>237</v>
      </c>
      <c r="K139">
        <v>45147725</v>
      </c>
      <c r="L139">
        <v>123593</v>
      </c>
      <c r="M139" t="str">
        <f t="shared" si="9"/>
        <v>1171D</v>
      </c>
      <c r="N139" t="s">
        <v>263</v>
      </c>
      <c r="O139" s="8">
        <f>SDT.All!K139</f>
        <v>44788</v>
      </c>
      <c r="P139" t="str">
        <f t="shared" si="10"/>
        <v>1171D</v>
      </c>
      <c r="Q139" t="s">
        <v>264</v>
      </c>
      <c r="R139" t="str">
        <f t="shared" si="11"/>
        <v>Polyline</v>
      </c>
      <c r="S139">
        <v>0</v>
      </c>
      <c r="T139">
        <f>'SDT.Entity.Polyline'!I5</f>
        <v>281.05232455768203</v>
      </c>
    </row>
    <row r="140" spans="1:20" x14ac:dyDescent="0.3">
      <c r="A140" s="5" t="s">
        <v>85</v>
      </c>
      <c r="B140" s="5" t="s">
        <v>86</v>
      </c>
      <c r="C140" s="5" t="s">
        <v>200</v>
      </c>
      <c r="D140" s="5" t="s">
        <v>88</v>
      </c>
      <c r="E140" s="5" t="s">
        <v>196</v>
      </c>
      <c r="F140" s="5" t="s">
        <v>200</v>
      </c>
      <c r="G140" s="3" t="s">
        <v>402</v>
      </c>
      <c r="H140" s="8">
        <f>SDT.All!K140</f>
        <v>44788</v>
      </c>
      <c r="I140" s="8">
        <f t="shared" si="8"/>
        <v>44788</v>
      </c>
      <c r="J140">
        <v>238</v>
      </c>
      <c r="K140">
        <v>45147835</v>
      </c>
      <c r="L140">
        <v>123594</v>
      </c>
      <c r="M140" t="str">
        <f t="shared" si="9"/>
        <v>11636</v>
      </c>
      <c r="N140" t="s">
        <v>263</v>
      </c>
      <c r="O140" s="8">
        <f>SDT.All!K140</f>
        <v>44788</v>
      </c>
      <c r="P140" t="str">
        <f t="shared" si="10"/>
        <v>11636</v>
      </c>
      <c r="Q140" t="s">
        <v>264</v>
      </c>
      <c r="R140" t="str">
        <f t="shared" si="11"/>
        <v>Polyline</v>
      </c>
      <c r="S140">
        <v>0</v>
      </c>
      <c r="T140">
        <f>'SDT.Entity.Polyline'!I6</f>
        <v>225.816841173878</v>
      </c>
    </row>
    <row r="141" spans="1:20" x14ac:dyDescent="0.3">
      <c r="A141" s="5" t="s">
        <v>85</v>
      </c>
      <c r="B141" s="5" t="s">
        <v>86</v>
      </c>
      <c r="C141" s="5" t="s">
        <v>201</v>
      </c>
      <c r="D141" s="5" t="s">
        <v>88</v>
      </c>
      <c r="E141" s="5" t="s">
        <v>196</v>
      </c>
      <c r="F141" s="5" t="s">
        <v>201</v>
      </c>
      <c r="G141" s="3" t="s">
        <v>403</v>
      </c>
      <c r="H141" s="8">
        <f>SDT.All!K141</f>
        <v>44788</v>
      </c>
      <c r="I141" s="8">
        <f t="shared" si="8"/>
        <v>44788</v>
      </c>
      <c r="J141">
        <v>239</v>
      </c>
      <c r="K141">
        <v>45147945</v>
      </c>
      <c r="L141">
        <v>123595</v>
      </c>
      <c r="M141" t="str">
        <f t="shared" si="9"/>
        <v>11635</v>
      </c>
      <c r="N141" t="s">
        <v>263</v>
      </c>
      <c r="O141" s="8">
        <f>SDT.All!K141</f>
        <v>44788</v>
      </c>
      <c r="P141" t="str">
        <f t="shared" si="10"/>
        <v>11635</v>
      </c>
      <c r="Q141" t="s">
        <v>264</v>
      </c>
      <c r="R141" t="str">
        <f t="shared" si="11"/>
        <v>Polyline</v>
      </c>
      <c r="S141">
        <v>0</v>
      </c>
      <c r="T141">
        <f>'SDT.Entity.Polyline'!I7</f>
        <v>281.040398128552</v>
      </c>
    </row>
    <row r="142" spans="1:20" x14ac:dyDescent="0.3">
      <c r="A142" s="5" t="s">
        <v>85</v>
      </c>
      <c r="B142" s="5" t="s">
        <v>86</v>
      </c>
      <c r="C142" s="5" t="s">
        <v>202</v>
      </c>
      <c r="D142" s="5" t="s">
        <v>88</v>
      </c>
      <c r="E142" s="5" t="s">
        <v>196</v>
      </c>
      <c r="F142" s="5" t="s">
        <v>202</v>
      </c>
      <c r="G142" s="3" t="s">
        <v>404</v>
      </c>
      <c r="H142" s="8">
        <f>SDT.All!K142</f>
        <v>44788</v>
      </c>
      <c r="I142" s="8">
        <f t="shared" si="8"/>
        <v>44788</v>
      </c>
      <c r="J142">
        <v>240</v>
      </c>
      <c r="K142">
        <v>45148055</v>
      </c>
      <c r="L142">
        <v>123596</v>
      </c>
      <c r="M142" t="str">
        <f t="shared" si="9"/>
        <v>11627</v>
      </c>
      <c r="N142" t="s">
        <v>263</v>
      </c>
      <c r="O142" s="8">
        <f>SDT.All!K142</f>
        <v>44788</v>
      </c>
      <c r="P142" t="str">
        <f t="shared" si="10"/>
        <v>11627</v>
      </c>
      <c r="Q142" t="s">
        <v>264</v>
      </c>
      <c r="R142" t="str">
        <f t="shared" si="11"/>
        <v>Polyline</v>
      </c>
      <c r="S142">
        <v>0</v>
      </c>
      <c r="T142">
        <f>'SDT.Entity.Polyline'!I8</f>
        <v>1027.4068007457099</v>
      </c>
    </row>
    <row r="143" spans="1:20" x14ac:dyDescent="0.3">
      <c r="A143" s="5" t="s">
        <v>85</v>
      </c>
      <c r="B143" s="5" t="s">
        <v>86</v>
      </c>
      <c r="C143" s="5" t="s">
        <v>203</v>
      </c>
      <c r="D143" s="5" t="s">
        <v>88</v>
      </c>
      <c r="E143" s="5" t="s">
        <v>196</v>
      </c>
      <c r="F143" s="5" t="s">
        <v>203</v>
      </c>
      <c r="G143" s="3" t="s">
        <v>405</v>
      </c>
      <c r="H143" s="8">
        <f>SDT.All!K143</f>
        <v>44788</v>
      </c>
      <c r="I143" s="8">
        <f t="shared" si="8"/>
        <v>44788</v>
      </c>
      <c r="J143">
        <v>241</v>
      </c>
      <c r="K143">
        <v>45148165</v>
      </c>
      <c r="L143">
        <v>123597</v>
      </c>
      <c r="M143" t="str">
        <f t="shared" si="9"/>
        <v>11626</v>
      </c>
      <c r="N143" t="s">
        <v>263</v>
      </c>
      <c r="O143" s="8">
        <f>SDT.All!K143</f>
        <v>44788</v>
      </c>
      <c r="P143" t="str">
        <f t="shared" si="10"/>
        <v>11626</v>
      </c>
      <c r="Q143" t="s">
        <v>264</v>
      </c>
      <c r="R143" t="str">
        <f t="shared" si="11"/>
        <v>Polyline</v>
      </c>
      <c r="S143">
        <v>0</v>
      </c>
      <c r="T143">
        <f>'SDT.Entity.Polyline'!I9</f>
        <v>1027.4068007457099</v>
      </c>
    </row>
    <row r="144" spans="1:20" x14ac:dyDescent="0.3">
      <c r="A144" s="5" t="s">
        <v>85</v>
      </c>
      <c r="B144" s="5" t="s">
        <v>86</v>
      </c>
      <c r="C144" s="5" t="s">
        <v>204</v>
      </c>
      <c r="D144" s="5" t="s">
        <v>88</v>
      </c>
      <c r="E144" s="5" t="s">
        <v>196</v>
      </c>
      <c r="F144" s="5" t="s">
        <v>204</v>
      </c>
      <c r="G144" s="3" t="s">
        <v>406</v>
      </c>
      <c r="H144" s="8">
        <f>SDT.All!K144</f>
        <v>44788</v>
      </c>
      <c r="I144" s="8">
        <f t="shared" si="8"/>
        <v>44788</v>
      </c>
      <c r="J144">
        <v>242</v>
      </c>
      <c r="K144">
        <v>45148275</v>
      </c>
      <c r="L144">
        <v>123598</v>
      </c>
      <c r="M144" t="str">
        <f t="shared" si="9"/>
        <v>11625</v>
      </c>
      <c r="N144" t="s">
        <v>263</v>
      </c>
      <c r="O144" s="8">
        <f>SDT.All!K144</f>
        <v>44788</v>
      </c>
      <c r="P144" t="str">
        <f t="shared" si="10"/>
        <v>11625</v>
      </c>
      <c r="Q144" t="s">
        <v>264</v>
      </c>
      <c r="R144" t="str">
        <f t="shared" si="11"/>
        <v>Polyline</v>
      </c>
      <c r="S144">
        <v>0</v>
      </c>
      <c r="T144">
        <f>'SDT.Entity.Polyline'!I10</f>
        <v>803.24870390866499</v>
      </c>
    </row>
    <row r="145" spans="1:20" x14ac:dyDescent="0.3">
      <c r="A145" s="5" t="s">
        <v>85</v>
      </c>
      <c r="B145" s="5" t="s">
        <v>86</v>
      </c>
      <c r="C145" s="5" t="s">
        <v>205</v>
      </c>
      <c r="D145" s="5" t="s">
        <v>88</v>
      </c>
      <c r="E145" s="5" t="s">
        <v>196</v>
      </c>
      <c r="F145" s="5" t="s">
        <v>205</v>
      </c>
      <c r="G145" s="3" t="s">
        <v>407</v>
      </c>
      <c r="H145" s="8">
        <f>SDT.All!K145</f>
        <v>44788</v>
      </c>
      <c r="I145" s="8">
        <f t="shared" si="8"/>
        <v>44788</v>
      </c>
      <c r="J145">
        <v>243</v>
      </c>
      <c r="K145">
        <v>45148385</v>
      </c>
      <c r="L145">
        <v>123599</v>
      </c>
      <c r="M145" t="str">
        <f t="shared" si="9"/>
        <v>11623</v>
      </c>
      <c r="N145" t="s">
        <v>263</v>
      </c>
      <c r="O145" s="8">
        <f>SDT.All!K145</f>
        <v>44788</v>
      </c>
      <c r="P145" t="str">
        <f t="shared" si="10"/>
        <v>11623</v>
      </c>
      <c r="Q145" t="s">
        <v>264</v>
      </c>
      <c r="R145" t="str">
        <f t="shared" si="11"/>
        <v>Polyline</v>
      </c>
      <c r="S145">
        <v>0</v>
      </c>
      <c r="T145">
        <f>'SDT.Entity.Polyline'!I11</f>
        <v>798.50063334294805</v>
      </c>
    </row>
    <row r="146" spans="1:20" x14ac:dyDescent="0.3">
      <c r="A146" s="5" t="s">
        <v>85</v>
      </c>
      <c r="B146" s="5" t="s">
        <v>86</v>
      </c>
      <c r="C146" s="5" t="s">
        <v>206</v>
      </c>
      <c r="D146" s="5" t="s">
        <v>88</v>
      </c>
      <c r="E146" s="5" t="s">
        <v>196</v>
      </c>
      <c r="F146" s="5" t="s">
        <v>206</v>
      </c>
      <c r="G146" s="3" t="s">
        <v>408</v>
      </c>
      <c r="H146" s="8">
        <f>SDT.All!K146</f>
        <v>44788</v>
      </c>
      <c r="I146" s="8">
        <f t="shared" si="8"/>
        <v>44788</v>
      </c>
      <c r="J146">
        <v>244</v>
      </c>
      <c r="K146">
        <v>45148495</v>
      </c>
      <c r="L146">
        <v>123600</v>
      </c>
      <c r="M146" t="str">
        <f t="shared" si="9"/>
        <v>1161C</v>
      </c>
      <c r="N146" t="s">
        <v>263</v>
      </c>
      <c r="O146" s="8">
        <f>SDT.All!K146</f>
        <v>44788</v>
      </c>
      <c r="P146" t="str">
        <f t="shared" si="10"/>
        <v>1161C</v>
      </c>
      <c r="Q146" t="s">
        <v>264</v>
      </c>
      <c r="R146" t="str">
        <f t="shared" si="11"/>
        <v>Polyline</v>
      </c>
      <c r="S146">
        <v>0</v>
      </c>
      <c r="T146">
        <f>'SDT.Entity.Polyline'!I12</f>
        <v>454.51641451861201</v>
      </c>
    </row>
    <row r="147" spans="1:20" x14ac:dyDescent="0.3">
      <c r="A147" s="5" t="s">
        <v>85</v>
      </c>
      <c r="B147" s="5" t="s">
        <v>86</v>
      </c>
      <c r="C147" s="5" t="s">
        <v>207</v>
      </c>
      <c r="D147" s="5" t="s">
        <v>88</v>
      </c>
      <c r="E147" s="5" t="s">
        <v>196</v>
      </c>
      <c r="F147" s="5" t="s">
        <v>207</v>
      </c>
      <c r="G147" s="3" t="s">
        <v>409</v>
      </c>
      <c r="H147" s="8">
        <f>SDT.All!K147</f>
        <v>44788</v>
      </c>
      <c r="I147" s="8">
        <f t="shared" si="8"/>
        <v>44788</v>
      </c>
      <c r="J147">
        <v>245</v>
      </c>
      <c r="K147">
        <v>45148605</v>
      </c>
      <c r="L147">
        <v>123601</v>
      </c>
      <c r="M147" t="str">
        <f t="shared" si="9"/>
        <v>1161B</v>
      </c>
      <c r="N147" t="s">
        <v>263</v>
      </c>
      <c r="O147" s="8">
        <f>SDT.All!K147</f>
        <v>44788</v>
      </c>
      <c r="P147" t="str">
        <f t="shared" si="10"/>
        <v>1161B</v>
      </c>
      <c r="Q147" t="s">
        <v>264</v>
      </c>
      <c r="R147" t="str">
        <f t="shared" si="11"/>
        <v>Polyline</v>
      </c>
      <c r="S147">
        <v>0</v>
      </c>
      <c r="T147">
        <f>'SDT.Entity.Polyline'!I13</f>
        <v>274.74318599017499</v>
      </c>
    </row>
    <row r="148" spans="1:20" x14ac:dyDescent="0.3">
      <c r="A148" s="5" t="s">
        <v>85</v>
      </c>
      <c r="B148" s="5" t="s">
        <v>86</v>
      </c>
      <c r="C148" s="5" t="s">
        <v>208</v>
      </c>
      <c r="D148" s="5" t="s">
        <v>88</v>
      </c>
      <c r="E148" s="5" t="s">
        <v>196</v>
      </c>
      <c r="F148" s="5" t="s">
        <v>208</v>
      </c>
      <c r="G148" s="3" t="s">
        <v>410</v>
      </c>
      <c r="H148" s="8">
        <f>SDT.All!K148</f>
        <v>44788</v>
      </c>
      <c r="I148" s="8">
        <f t="shared" si="8"/>
        <v>44788</v>
      </c>
      <c r="J148">
        <v>246</v>
      </c>
      <c r="K148">
        <v>45148715</v>
      </c>
      <c r="L148">
        <v>123602</v>
      </c>
      <c r="M148" t="str">
        <f t="shared" si="9"/>
        <v>1161A</v>
      </c>
      <c r="N148" t="s">
        <v>263</v>
      </c>
      <c r="O148" s="8">
        <f>SDT.All!K148</f>
        <v>44788</v>
      </c>
      <c r="P148" t="str">
        <f t="shared" si="10"/>
        <v>1161A</v>
      </c>
      <c r="Q148" t="s">
        <v>264</v>
      </c>
      <c r="R148" t="str">
        <f t="shared" si="11"/>
        <v>Polyline</v>
      </c>
      <c r="S148">
        <v>0</v>
      </c>
      <c r="T148">
        <f>'SDT.Entity.Polyline'!I14</f>
        <v>231.22646826798101</v>
      </c>
    </row>
    <row r="149" spans="1:20" x14ac:dyDescent="0.3">
      <c r="A149" s="5" t="s">
        <v>85</v>
      </c>
      <c r="B149" s="5" t="s">
        <v>86</v>
      </c>
      <c r="C149" s="5" t="s">
        <v>209</v>
      </c>
      <c r="D149" s="5" t="s">
        <v>88</v>
      </c>
      <c r="E149" s="5" t="s">
        <v>196</v>
      </c>
      <c r="F149" s="5" t="s">
        <v>209</v>
      </c>
      <c r="G149" s="3" t="s">
        <v>411</v>
      </c>
      <c r="H149" s="8">
        <f>SDT.All!K149</f>
        <v>44788</v>
      </c>
      <c r="I149" s="8">
        <f t="shared" si="8"/>
        <v>44788</v>
      </c>
      <c r="J149">
        <v>247</v>
      </c>
      <c r="K149">
        <v>45148825</v>
      </c>
      <c r="L149">
        <v>123603</v>
      </c>
      <c r="M149" t="str">
        <f t="shared" si="9"/>
        <v>1099C</v>
      </c>
      <c r="N149" t="s">
        <v>263</v>
      </c>
      <c r="O149" s="8">
        <f>SDT.All!K149</f>
        <v>44788</v>
      </c>
      <c r="P149" t="str">
        <f t="shared" si="10"/>
        <v>1099C</v>
      </c>
      <c r="Q149" t="s">
        <v>264</v>
      </c>
      <c r="R149" t="str">
        <f t="shared" si="11"/>
        <v>Polyline</v>
      </c>
      <c r="S149">
        <v>0</v>
      </c>
      <c r="T149">
        <f>'SDT.Entity.Polyline'!I15</f>
        <v>2634.9574204422702</v>
      </c>
    </row>
    <row r="150" spans="1:20" x14ac:dyDescent="0.3">
      <c r="A150" s="5" t="s">
        <v>85</v>
      </c>
      <c r="B150" s="5" t="s">
        <v>86</v>
      </c>
      <c r="C150" s="5" t="s">
        <v>210</v>
      </c>
      <c r="D150" s="5" t="s">
        <v>88</v>
      </c>
      <c r="E150" s="5" t="s">
        <v>196</v>
      </c>
      <c r="F150" s="5" t="s">
        <v>210</v>
      </c>
      <c r="G150" s="3" t="s">
        <v>412</v>
      </c>
      <c r="H150" s="8">
        <f>SDT.All!K150</f>
        <v>44788</v>
      </c>
      <c r="I150" s="8">
        <f t="shared" si="8"/>
        <v>44788</v>
      </c>
      <c r="J150">
        <v>248</v>
      </c>
      <c r="K150">
        <v>45148935</v>
      </c>
      <c r="L150">
        <v>123604</v>
      </c>
      <c r="M150" t="str">
        <f t="shared" si="9"/>
        <v>9249</v>
      </c>
      <c r="N150" t="s">
        <v>263</v>
      </c>
      <c r="O150" s="8">
        <f>SDT.All!K150</f>
        <v>44788</v>
      </c>
      <c r="P150" t="str">
        <f t="shared" si="10"/>
        <v>9249</v>
      </c>
      <c r="Q150" t="s">
        <v>264</v>
      </c>
      <c r="R150" t="str">
        <f t="shared" si="11"/>
        <v>Polyline</v>
      </c>
      <c r="S150">
        <v>0</v>
      </c>
      <c r="T150">
        <f>'SDT.Entity.Polyline'!I16</f>
        <v>1126.0053713105499</v>
      </c>
    </row>
    <row r="151" spans="1:20" x14ac:dyDescent="0.3">
      <c r="A151" s="5" t="s">
        <v>85</v>
      </c>
      <c r="B151" s="5" t="s">
        <v>86</v>
      </c>
      <c r="C151" s="5" t="s">
        <v>211</v>
      </c>
      <c r="D151" s="5" t="s">
        <v>88</v>
      </c>
      <c r="E151" s="5" t="s">
        <v>196</v>
      </c>
      <c r="F151" s="5" t="s">
        <v>211</v>
      </c>
      <c r="G151" s="3" t="s">
        <v>413</v>
      </c>
      <c r="H151" s="8">
        <f>SDT.All!K151</f>
        <v>44788</v>
      </c>
      <c r="I151" s="8">
        <f t="shared" si="8"/>
        <v>44788</v>
      </c>
      <c r="J151">
        <v>249</v>
      </c>
      <c r="K151">
        <v>45149045</v>
      </c>
      <c r="L151">
        <v>123605</v>
      </c>
      <c r="M151" t="str">
        <f t="shared" si="9"/>
        <v>913B</v>
      </c>
      <c r="N151" t="s">
        <v>263</v>
      </c>
      <c r="O151" s="8">
        <f>SDT.All!K151</f>
        <v>44788</v>
      </c>
      <c r="P151" t="str">
        <f t="shared" si="10"/>
        <v>913B</v>
      </c>
      <c r="Q151" t="s">
        <v>264</v>
      </c>
      <c r="R151" t="str">
        <f t="shared" si="11"/>
        <v>Polyline</v>
      </c>
      <c r="S151">
        <v>0</v>
      </c>
      <c r="T151">
        <f>'SDT.Entity.Polyline'!I17</f>
        <v>1239.83640384311</v>
      </c>
    </row>
    <row r="152" spans="1:20" x14ac:dyDescent="0.3">
      <c r="A152" s="5" t="s">
        <v>85</v>
      </c>
      <c r="B152" s="5" t="s">
        <v>86</v>
      </c>
      <c r="C152" s="5" t="s">
        <v>212</v>
      </c>
      <c r="D152" s="5" t="s">
        <v>88</v>
      </c>
      <c r="E152" s="5" t="s">
        <v>196</v>
      </c>
      <c r="F152" s="5" t="s">
        <v>212</v>
      </c>
      <c r="G152" s="3" t="s">
        <v>414</v>
      </c>
      <c r="H152" s="8">
        <f>SDT.All!K152</f>
        <v>44788</v>
      </c>
      <c r="I152" s="8">
        <f t="shared" si="8"/>
        <v>44788</v>
      </c>
      <c r="J152">
        <v>250</v>
      </c>
      <c r="K152">
        <v>45149155</v>
      </c>
      <c r="L152">
        <v>123606</v>
      </c>
      <c r="M152" t="str">
        <f t="shared" si="9"/>
        <v>913A</v>
      </c>
      <c r="N152" t="s">
        <v>263</v>
      </c>
      <c r="O152" s="8">
        <f>SDT.All!K152</f>
        <v>44788</v>
      </c>
      <c r="P152" t="str">
        <f t="shared" si="10"/>
        <v>913A</v>
      </c>
      <c r="Q152" t="s">
        <v>264</v>
      </c>
      <c r="R152" t="str">
        <f t="shared" si="11"/>
        <v>Polyline</v>
      </c>
      <c r="S152">
        <v>0</v>
      </c>
      <c r="T152">
        <f>'SDT.Entity.Polyline'!I18</f>
        <v>1484.53842705342</v>
      </c>
    </row>
    <row r="153" spans="1:20" x14ac:dyDescent="0.3">
      <c r="A153" s="5" t="s">
        <v>85</v>
      </c>
      <c r="B153" s="5" t="s">
        <v>86</v>
      </c>
      <c r="C153" s="5" t="s">
        <v>213</v>
      </c>
      <c r="D153" s="5" t="s">
        <v>88</v>
      </c>
      <c r="E153" s="5" t="s">
        <v>196</v>
      </c>
      <c r="F153" s="5" t="s">
        <v>213</v>
      </c>
      <c r="G153" s="3" t="s">
        <v>415</v>
      </c>
      <c r="H153" s="8">
        <f>SDT.All!K153</f>
        <v>44788</v>
      </c>
      <c r="I153" s="8">
        <f t="shared" si="8"/>
        <v>44788</v>
      </c>
      <c r="J153">
        <v>251</v>
      </c>
      <c r="K153">
        <v>45149265</v>
      </c>
      <c r="L153">
        <v>123607</v>
      </c>
      <c r="M153" t="str">
        <f t="shared" si="9"/>
        <v>9139</v>
      </c>
      <c r="N153" t="s">
        <v>263</v>
      </c>
      <c r="O153" s="8">
        <f>SDT.All!K153</f>
        <v>44788</v>
      </c>
      <c r="P153" t="str">
        <f t="shared" si="10"/>
        <v>9139</v>
      </c>
      <c r="Q153" t="s">
        <v>264</v>
      </c>
      <c r="R153" t="str">
        <f t="shared" si="11"/>
        <v>Polyline</v>
      </c>
      <c r="S153">
        <v>0</v>
      </c>
      <c r="T153">
        <f>'SDT.Entity.Polyline'!I19</f>
        <v>493.41097445843002</v>
      </c>
    </row>
    <row r="154" spans="1:20" x14ac:dyDescent="0.3">
      <c r="A154" s="5" t="s">
        <v>85</v>
      </c>
      <c r="B154" s="5" t="s">
        <v>86</v>
      </c>
      <c r="C154" s="5" t="s">
        <v>214</v>
      </c>
      <c r="D154" s="5" t="s">
        <v>88</v>
      </c>
      <c r="E154" s="5" t="s">
        <v>196</v>
      </c>
      <c r="F154" s="5" t="s">
        <v>214</v>
      </c>
      <c r="G154" s="3" t="s">
        <v>416</v>
      </c>
      <c r="H154" s="8">
        <f>SDT.All!K154</f>
        <v>44788</v>
      </c>
      <c r="I154" s="8">
        <f t="shared" si="8"/>
        <v>44788</v>
      </c>
      <c r="J154">
        <v>252</v>
      </c>
      <c r="K154">
        <v>45149375</v>
      </c>
      <c r="L154">
        <v>123608</v>
      </c>
      <c r="M154" t="str">
        <f t="shared" si="9"/>
        <v>90F6</v>
      </c>
      <c r="N154" t="s">
        <v>263</v>
      </c>
      <c r="O154" s="8">
        <f>SDT.All!K154</f>
        <v>44788</v>
      </c>
      <c r="P154" t="str">
        <f t="shared" si="10"/>
        <v>90F6</v>
      </c>
      <c r="Q154" t="s">
        <v>264</v>
      </c>
      <c r="R154" t="str">
        <f t="shared" si="11"/>
        <v>Polyline</v>
      </c>
      <c r="S154">
        <v>0</v>
      </c>
      <c r="T154">
        <f>'SDT.Entity.Polyline'!I20</f>
        <v>204.00570913219201</v>
      </c>
    </row>
    <row r="155" spans="1:20" x14ac:dyDescent="0.3">
      <c r="A155" s="5" t="s">
        <v>85</v>
      </c>
      <c r="B155" s="5" t="s">
        <v>86</v>
      </c>
      <c r="C155" s="5" t="s">
        <v>215</v>
      </c>
      <c r="D155" s="5" t="s">
        <v>88</v>
      </c>
      <c r="E155" s="5" t="s">
        <v>196</v>
      </c>
      <c r="F155" s="5" t="s">
        <v>215</v>
      </c>
      <c r="G155" s="3" t="s">
        <v>417</v>
      </c>
      <c r="H155" s="8">
        <f>SDT.All!K155</f>
        <v>44788</v>
      </c>
      <c r="I155" s="8">
        <f t="shared" si="8"/>
        <v>44788</v>
      </c>
      <c r="J155">
        <v>253</v>
      </c>
      <c r="K155">
        <v>45149485</v>
      </c>
      <c r="L155">
        <v>123609</v>
      </c>
      <c r="M155" t="str">
        <f t="shared" si="9"/>
        <v>90F5</v>
      </c>
      <c r="N155" t="s">
        <v>263</v>
      </c>
      <c r="O155" s="8">
        <f>SDT.All!K155</f>
        <v>44788</v>
      </c>
      <c r="P155" t="str">
        <f t="shared" si="10"/>
        <v>90F5</v>
      </c>
      <c r="Q155" t="s">
        <v>264</v>
      </c>
      <c r="R155" t="str">
        <f t="shared" si="11"/>
        <v>Polyline</v>
      </c>
      <c r="S155">
        <v>0</v>
      </c>
      <c r="T155">
        <f>'SDT.Entity.Polyline'!I21</f>
        <v>203.22055178644001</v>
      </c>
    </row>
    <row r="156" spans="1:20" x14ac:dyDescent="0.3">
      <c r="A156" s="5" t="s">
        <v>85</v>
      </c>
      <c r="B156" s="5" t="s">
        <v>86</v>
      </c>
      <c r="C156" s="5" t="s">
        <v>216</v>
      </c>
      <c r="D156" s="5" t="s">
        <v>88</v>
      </c>
      <c r="E156" s="5" t="s">
        <v>196</v>
      </c>
      <c r="F156" s="5" t="s">
        <v>216</v>
      </c>
      <c r="G156" s="3" t="s">
        <v>418</v>
      </c>
      <c r="H156" s="8">
        <f>SDT.All!K156</f>
        <v>44788</v>
      </c>
      <c r="I156" s="8">
        <f t="shared" si="8"/>
        <v>44788</v>
      </c>
      <c r="J156">
        <v>254</v>
      </c>
      <c r="K156">
        <v>45149595</v>
      </c>
      <c r="L156">
        <v>123610</v>
      </c>
      <c r="M156" t="str">
        <f t="shared" si="9"/>
        <v>90F4</v>
      </c>
      <c r="N156" t="s">
        <v>263</v>
      </c>
      <c r="O156" s="8">
        <f>SDT.All!K156</f>
        <v>44788</v>
      </c>
      <c r="P156" t="str">
        <f t="shared" si="10"/>
        <v>90F4</v>
      </c>
      <c r="Q156" t="s">
        <v>264</v>
      </c>
      <c r="R156" t="str">
        <f t="shared" si="11"/>
        <v>Polyline</v>
      </c>
      <c r="S156">
        <v>0</v>
      </c>
      <c r="T156">
        <f>'SDT.Entity.Polyline'!I22</f>
        <v>657.52870763681597</v>
      </c>
    </row>
    <row r="157" spans="1:20" x14ac:dyDescent="0.3">
      <c r="A157" s="5" t="s">
        <v>85</v>
      </c>
      <c r="B157" s="5" t="s">
        <v>86</v>
      </c>
      <c r="C157" s="5" t="s">
        <v>217</v>
      </c>
      <c r="D157" s="5" t="s">
        <v>88</v>
      </c>
      <c r="E157" s="5" t="s">
        <v>196</v>
      </c>
      <c r="F157" s="5" t="s">
        <v>217</v>
      </c>
      <c r="G157" s="3" t="s">
        <v>419</v>
      </c>
      <c r="H157" s="8">
        <f>SDT.All!K157</f>
        <v>44788</v>
      </c>
      <c r="I157" s="8">
        <f t="shared" si="8"/>
        <v>44788</v>
      </c>
      <c r="J157">
        <v>255</v>
      </c>
      <c r="K157">
        <v>45149705</v>
      </c>
      <c r="L157">
        <v>123611</v>
      </c>
      <c r="M157" t="str">
        <f t="shared" si="9"/>
        <v>9032</v>
      </c>
      <c r="N157" t="s">
        <v>263</v>
      </c>
      <c r="O157" s="8">
        <f>SDT.All!K157</f>
        <v>44788</v>
      </c>
      <c r="P157" t="str">
        <f t="shared" si="10"/>
        <v>9032</v>
      </c>
      <c r="Q157" t="s">
        <v>264</v>
      </c>
      <c r="R157" t="str">
        <f t="shared" si="11"/>
        <v>Polyline</v>
      </c>
      <c r="S157">
        <v>0</v>
      </c>
      <c r="T157">
        <f>'SDT.Entity.Polyline'!I23</f>
        <v>44.781421919466702</v>
      </c>
    </row>
    <row r="158" spans="1:20" x14ac:dyDescent="0.3">
      <c r="A158" s="5" t="s">
        <v>85</v>
      </c>
      <c r="B158" s="5" t="s">
        <v>86</v>
      </c>
      <c r="C158" s="5" t="s">
        <v>218</v>
      </c>
      <c r="D158" s="5" t="s">
        <v>88</v>
      </c>
      <c r="E158" s="5" t="s">
        <v>196</v>
      </c>
      <c r="F158" s="5" t="s">
        <v>218</v>
      </c>
      <c r="G158" s="3" t="s">
        <v>420</v>
      </c>
      <c r="H158" s="8">
        <f>SDT.All!K158</f>
        <v>44788</v>
      </c>
      <c r="I158" s="8">
        <f t="shared" si="8"/>
        <v>44788</v>
      </c>
      <c r="J158">
        <v>256</v>
      </c>
      <c r="K158">
        <v>45149815</v>
      </c>
      <c r="L158">
        <v>123612</v>
      </c>
      <c r="M158" t="str">
        <f t="shared" si="9"/>
        <v>9031</v>
      </c>
      <c r="N158" t="s">
        <v>263</v>
      </c>
      <c r="O158" s="8">
        <f>SDT.All!K158</f>
        <v>44788</v>
      </c>
      <c r="P158" t="str">
        <f t="shared" si="10"/>
        <v>9031</v>
      </c>
      <c r="Q158" t="s">
        <v>264</v>
      </c>
      <c r="R158" t="str">
        <f t="shared" si="11"/>
        <v>Polyline</v>
      </c>
      <c r="S158">
        <v>0</v>
      </c>
      <c r="T158">
        <f>'SDT.Entity.Polyline'!I24</f>
        <v>791.99243790839705</v>
      </c>
    </row>
    <row r="159" spans="1:20" x14ac:dyDescent="0.3">
      <c r="A159" s="5" t="s">
        <v>85</v>
      </c>
      <c r="B159" s="5" t="s">
        <v>86</v>
      </c>
      <c r="C159" s="5" t="s">
        <v>219</v>
      </c>
      <c r="D159" s="5" t="s">
        <v>88</v>
      </c>
      <c r="E159" s="5" t="s">
        <v>220</v>
      </c>
      <c r="F159" s="5" t="s">
        <v>221</v>
      </c>
      <c r="G159" s="3" t="s">
        <v>421</v>
      </c>
      <c r="H159" s="8">
        <f>SDT.All!K159</f>
        <v>44602</v>
      </c>
      <c r="I159" s="8">
        <f t="shared" si="8"/>
        <v>44602</v>
      </c>
      <c r="J159">
        <v>257</v>
      </c>
      <c r="K159">
        <v>45149925</v>
      </c>
      <c r="L159">
        <v>123613</v>
      </c>
      <c r="M159" t="str">
        <f t="shared" si="9"/>
        <v>Property : 1</v>
      </c>
      <c r="N159" t="s">
        <v>263</v>
      </c>
      <c r="O159" s="8">
        <f>SDT.All!K159</f>
        <v>44602</v>
      </c>
      <c r="P159" t="str">
        <f t="shared" si="10"/>
        <v>Property : 1</v>
      </c>
      <c r="Q159" t="s">
        <v>264</v>
      </c>
      <c r="R159" t="str">
        <f t="shared" si="11"/>
        <v>Parcel</v>
      </c>
      <c r="S159">
        <v>0</v>
      </c>
      <c r="T159">
        <v>0</v>
      </c>
    </row>
    <row r="160" spans="1:20" x14ac:dyDescent="0.3">
      <c r="A160" s="5" t="s">
        <v>85</v>
      </c>
      <c r="B160" s="5" t="s">
        <v>86</v>
      </c>
      <c r="C160" s="5" t="s">
        <v>222</v>
      </c>
      <c r="D160" s="5" t="s">
        <v>88</v>
      </c>
      <c r="E160" s="5" t="s">
        <v>220</v>
      </c>
      <c r="F160" s="5" t="s">
        <v>223</v>
      </c>
      <c r="G160" s="3" t="s">
        <v>422</v>
      </c>
      <c r="H160" s="8">
        <f>SDT.All!K160</f>
        <v>44602</v>
      </c>
      <c r="I160" s="8">
        <f t="shared" si="8"/>
        <v>44602</v>
      </c>
      <c r="J160">
        <v>258</v>
      </c>
      <c r="K160">
        <v>45150035</v>
      </c>
      <c r="L160">
        <v>123614</v>
      </c>
      <c r="M160" t="str">
        <f t="shared" si="9"/>
        <v>Property : 3</v>
      </c>
      <c r="N160" t="s">
        <v>263</v>
      </c>
      <c r="O160" s="8">
        <f>SDT.All!K160</f>
        <v>44602</v>
      </c>
      <c r="P160" t="str">
        <f t="shared" si="10"/>
        <v>Property : 3</v>
      </c>
      <c r="Q160" t="s">
        <v>264</v>
      </c>
      <c r="R160" t="str">
        <f t="shared" si="11"/>
        <v>Parcel</v>
      </c>
      <c r="S160">
        <v>0</v>
      </c>
      <c r="T160">
        <v>0</v>
      </c>
    </row>
    <row r="161" spans="1:20" x14ac:dyDescent="0.3">
      <c r="A161" s="5" t="s">
        <v>85</v>
      </c>
      <c r="B161" s="5" t="s">
        <v>86</v>
      </c>
      <c r="C161" s="5" t="s">
        <v>224</v>
      </c>
      <c r="D161" s="5" t="s">
        <v>88</v>
      </c>
      <c r="E161" s="5" t="s">
        <v>220</v>
      </c>
      <c r="F161" s="5" t="s">
        <v>225</v>
      </c>
      <c r="G161" s="3" t="s">
        <v>423</v>
      </c>
      <c r="H161" s="8">
        <f>SDT.All!K161</f>
        <v>44602</v>
      </c>
      <c r="I161" s="8">
        <f t="shared" si="8"/>
        <v>44602</v>
      </c>
      <c r="J161">
        <v>259</v>
      </c>
      <c r="K161">
        <v>45150145</v>
      </c>
      <c r="L161">
        <v>123615</v>
      </c>
      <c r="M161" t="str">
        <f t="shared" si="9"/>
        <v>Property : 4</v>
      </c>
      <c r="N161" t="s">
        <v>263</v>
      </c>
      <c r="O161" s="8">
        <f>SDT.All!K161</f>
        <v>44602</v>
      </c>
      <c r="P161" t="str">
        <f t="shared" si="10"/>
        <v>Property : 4</v>
      </c>
      <c r="Q161" t="s">
        <v>264</v>
      </c>
      <c r="R161" t="str">
        <f t="shared" si="11"/>
        <v>Parcel</v>
      </c>
      <c r="S161">
        <v>0</v>
      </c>
      <c r="T161">
        <v>0</v>
      </c>
    </row>
    <row r="162" spans="1:20" x14ac:dyDescent="0.3">
      <c r="A162" s="5" t="s">
        <v>85</v>
      </c>
      <c r="B162" s="5" t="s">
        <v>86</v>
      </c>
      <c r="C162" s="5" t="s">
        <v>226</v>
      </c>
      <c r="D162" s="5" t="s">
        <v>88</v>
      </c>
      <c r="E162" s="5" t="s">
        <v>220</v>
      </c>
      <c r="F162" s="5" t="s">
        <v>227</v>
      </c>
      <c r="G162" s="3" t="s">
        <v>424</v>
      </c>
      <c r="H162" s="8">
        <f>SDT.All!K162</f>
        <v>44602</v>
      </c>
      <c r="I162" s="8">
        <f t="shared" si="8"/>
        <v>44602</v>
      </c>
      <c r="J162">
        <v>260</v>
      </c>
      <c r="K162">
        <v>45150255</v>
      </c>
      <c r="L162">
        <v>123616</v>
      </c>
      <c r="M162" t="str">
        <f t="shared" si="9"/>
        <v>Property : 2</v>
      </c>
      <c r="N162" t="s">
        <v>263</v>
      </c>
      <c r="O162" s="8">
        <f>SDT.All!K162</f>
        <v>44602</v>
      </c>
      <c r="P162" t="str">
        <f t="shared" si="10"/>
        <v>Property : 2</v>
      </c>
      <c r="Q162" t="s">
        <v>264</v>
      </c>
      <c r="R162" t="str">
        <f t="shared" si="11"/>
        <v>Parcel</v>
      </c>
      <c r="S162">
        <v>0</v>
      </c>
      <c r="T162">
        <v>0</v>
      </c>
    </row>
    <row r="163" spans="1:20" x14ac:dyDescent="0.3">
      <c r="A163" s="6" t="s">
        <v>228</v>
      </c>
      <c r="B163" s="6" t="s">
        <v>229</v>
      </c>
      <c r="C163" s="6" t="s">
        <v>230</v>
      </c>
      <c r="D163" s="6" t="s">
        <v>231</v>
      </c>
      <c r="E163" s="6" t="s">
        <v>232</v>
      </c>
      <c r="F163" s="6" t="s">
        <v>230</v>
      </c>
      <c r="G163" s="3" t="s">
        <v>425</v>
      </c>
      <c r="H163" s="8">
        <f>SDT.All!K163</f>
        <v>44713</v>
      </c>
      <c r="I163" s="8">
        <f t="shared" si="8"/>
        <v>44713</v>
      </c>
      <c r="J163">
        <v>261</v>
      </c>
      <c r="K163">
        <v>45150365</v>
      </c>
      <c r="L163">
        <v>123617</v>
      </c>
      <c r="M163" t="str">
        <f t="shared" si="9"/>
        <v>7B87</v>
      </c>
      <c r="N163" t="s">
        <v>263</v>
      </c>
      <c r="O163" s="8">
        <f>SDT.All!K163</f>
        <v>44713</v>
      </c>
      <c r="P163" t="str">
        <f t="shared" si="10"/>
        <v>7B87</v>
      </c>
      <c r="Q163" t="s">
        <v>264</v>
      </c>
      <c r="R163" t="str">
        <f t="shared" si="11"/>
        <v>Autodesk.Civil.DatabaseServices.Catchment</v>
      </c>
      <c r="S163">
        <v>0</v>
      </c>
      <c r="T163">
        <v>0</v>
      </c>
    </row>
    <row r="164" spans="1:20" x14ac:dyDescent="0.3">
      <c r="A164" s="6" t="s">
        <v>228</v>
      </c>
      <c r="B164" s="6" t="s">
        <v>229</v>
      </c>
      <c r="C164" s="6" t="s">
        <v>233</v>
      </c>
      <c r="D164" s="6" t="s">
        <v>231</v>
      </c>
      <c r="E164" s="6" t="s">
        <v>232</v>
      </c>
      <c r="F164" s="6" t="s">
        <v>233</v>
      </c>
      <c r="G164" s="3" t="s">
        <v>426</v>
      </c>
      <c r="H164" s="8">
        <f>SDT.All!K164</f>
        <v>44713</v>
      </c>
      <c r="I164" s="8">
        <f t="shared" si="8"/>
        <v>44713</v>
      </c>
      <c r="J164">
        <v>262</v>
      </c>
      <c r="K164">
        <v>45150475</v>
      </c>
      <c r="L164">
        <v>123618</v>
      </c>
      <c r="M164" t="str">
        <f t="shared" si="9"/>
        <v>7B84</v>
      </c>
      <c r="N164" t="s">
        <v>263</v>
      </c>
      <c r="O164" s="8">
        <f>SDT.All!K164</f>
        <v>44713</v>
      </c>
      <c r="P164" t="str">
        <f t="shared" si="10"/>
        <v>7B84</v>
      </c>
      <c r="Q164" t="s">
        <v>264</v>
      </c>
      <c r="R164" t="str">
        <f t="shared" si="11"/>
        <v>Autodesk.Civil.DatabaseServices.Catchment</v>
      </c>
      <c r="S164">
        <v>0</v>
      </c>
      <c r="T164">
        <v>0</v>
      </c>
    </row>
    <row r="165" spans="1:20" x14ac:dyDescent="0.3">
      <c r="A165" s="6" t="s">
        <v>228</v>
      </c>
      <c r="B165" s="6" t="s">
        <v>229</v>
      </c>
      <c r="C165" s="6" t="s">
        <v>234</v>
      </c>
      <c r="D165" s="6" t="s">
        <v>231</v>
      </c>
      <c r="E165" s="6" t="s">
        <v>232</v>
      </c>
      <c r="F165" s="6" t="s">
        <v>234</v>
      </c>
      <c r="G165" s="3" t="s">
        <v>427</v>
      </c>
      <c r="H165" s="8">
        <f>SDT.All!K165</f>
        <v>44713</v>
      </c>
      <c r="I165" s="8">
        <f t="shared" si="8"/>
        <v>44713</v>
      </c>
      <c r="J165">
        <v>263</v>
      </c>
      <c r="K165">
        <v>45150585</v>
      </c>
      <c r="L165">
        <v>123619</v>
      </c>
      <c r="M165" t="str">
        <f t="shared" si="9"/>
        <v>7B81</v>
      </c>
      <c r="N165" t="s">
        <v>263</v>
      </c>
      <c r="O165" s="8">
        <f>SDT.All!K165</f>
        <v>44713</v>
      </c>
      <c r="P165" t="str">
        <f t="shared" si="10"/>
        <v>7B81</v>
      </c>
      <c r="Q165" t="s">
        <v>264</v>
      </c>
      <c r="R165" t="str">
        <f t="shared" si="11"/>
        <v>Autodesk.Civil.DatabaseServices.Catchment</v>
      </c>
      <c r="S165">
        <v>0</v>
      </c>
      <c r="T165">
        <v>0</v>
      </c>
    </row>
    <row r="166" spans="1:20" x14ac:dyDescent="0.3">
      <c r="A166" s="6" t="s">
        <v>228</v>
      </c>
      <c r="B166" s="6" t="s">
        <v>229</v>
      </c>
      <c r="C166" s="6" t="s">
        <v>235</v>
      </c>
      <c r="D166" s="6" t="s">
        <v>231</v>
      </c>
      <c r="E166" s="6" t="s">
        <v>232</v>
      </c>
      <c r="F166" s="6" t="s">
        <v>235</v>
      </c>
      <c r="G166" s="3" t="s">
        <v>428</v>
      </c>
      <c r="H166" s="8">
        <f>SDT.All!K166</f>
        <v>44713</v>
      </c>
      <c r="I166" s="8">
        <f t="shared" si="8"/>
        <v>44713</v>
      </c>
      <c r="J166">
        <v>264</v>
      </c>
      <c r="K166">
        <v>45150695</v>
      </c>
      <c r="L166">
        <v>123620</v>
      </c>
      <c r="M166" t="str">
        <f t="shared" si="9"/>
        <v>7B7D</v>
      </c>
      <c r="N166" t="s">
        <v>263</v>
      </c>
      <c r="O166" s="8">
        <f>SDT.All!K166</f>
        <v>44713</v>
      </c>
      <c r="P166" t="str">
        <f t="shared" si="10"/>
        <v>7B7D</v>
      </c>
      <c r="Q166" t="s">
        <v>264</v>
      </c>
      <c r="R166" t="str">
        <f t="shared" si="11"/>
        <v>Autodesk.Civil.DatabaseServices.Catchment</v>
      </c>
      <c r="S166">
        <v>0</v>
      </c>
      <c r="T166">
        <v>0</v>
      </c>
    </row>
    <row r="167" spans="1:20" x14ac:dyDescent="0.3">
      <c r="A167" s="7" t="s">
        <v>236</v>
      </c>
      <c r="B167" s="7" t="s">
        <v>237</v>
      </c>
      <c r="C167" s="7" t="s">
        <v>238</v>
      </c>
      <c r="D167" s="7" t="s">
        <v>239</v>
      </c>
      <c r="E167" s="7" t="s">
        <v>232</v>
      </c>
      <c r="F167" s="7" t="s">
        <v>238</v>
      </c>
      <c r="G167" s="3" t="s">
        <v>429</v>
      </c>
      <c r="H167" s="8">
        <f>SDT.All!K167</f>
        <v>44602</v>
      </c>
      <c r="I167" s="8">
        <f t="shared" si="8"/>
        <v>44602</v>
      </c>
      <c r="J167">
        <v>265</v>
      </c>
      <c r="K167">
        <v>45150805</v>
      </c>
      <c r="L167">
        <v>123621</v>
      </c>
      <c r="M167" t="str">
        <f t="shared" si="9"/>
        <v>7BB3</v>
      </c>
      <c r="N167" t="s">
        <v>263</v>
      </c>
      <c r="O167" s="8">
        <f>SDT.All!K167</f>
        <v>44602</v>
      </c>
      <c r="P167" t="str">
        <f t="shared" si="10"/>
        <v>7BB3</v>
      </c>
      <c r="Q167" t="s">
        <v>264</v>
      </c>
      <c r="R167" t="str">
        <f t="shared" si="11"/>
        <v>Autodesk.Civil.DatabaseServices.Catchment</v>
      </c>
      <c r="S167">
        <v>0</v>
      </c>
      <c r="T167">
        <v>0</v>
      </c>
    </row>
    <row r="168" spans="1:20" x14ac:dyDescent="0.3">
      <c r="A168" s="7" t="s">
        <v>236</v>
      </c>
      <c r="B168" s="7" t="s">
        <v>237</v>
      </c>
      <c r="C168" s="7" t="s">
        <v>240</v>
      </c>
      <c r="D168" s="7" t="s">
        <v>239</v>
      </c>
      <c r="E168" s="7" t="s">
        <v>232</v>
      </c>
      <c r="F168" s="7" t="s">
        <v>240</v>
      </c>
      <c r="G168" s="3" t="s">
        <v>430</v>
      </c>
      <c r="H168" s="8">
        <f>SDT.All!K168</f>
        <v>44602</v>
      </c>
      <c r="I168" s="8">
        <f t="shared" si="8"/>
        <v>44602</v>
      </c>
      <c r="J168">
        <v>266</v>
      </c>
      <c r="K168">
        <v>45150915</v>
      </c>
      <c r="L168">
        <v>123622</v>
      </c>
      <c r="M168" t="str">
        <f t="shared" si="9"/>
        <v>7BB0</v>
      </c>
      <c r="N168" t="s">
        <v>263</v>
      </c>
      <c r="O168" s="8">
        <f>SDT.All!K168</f>
        <v>44602</v>
      </c>
      <c r="P168" t="str">
        <f t="shared" si="10"/>
        <v>7BB0</v>
      </c>
      <c r="Q168" t="s">
        <v>264</v>
      </c>
      <c r="R168" t="str">
        <f t="shared" si="11"/>
        <v>Autodesk.Civil.DatabaseServices.Catchment</v>
      </c>
      <c r="S168">
        <v>0</v>
      </c>
      <c r="T168">
        <v>0</v>
      </c>
    </row>
    <row r="169" spans="1:20" x14ac:dyDescent="0.3">
      <c r="A169" s="7" t="s">
        <v>236</v>
      </c>
      <c r="B169" s="7" t="s">
        <v>237</v>
      </c>
      <c r="C169" s="7" t="s">
        <v>241</v>
      </c>
      <c r="D169" s="7" t="s">
        <v>239</v>
      </c>
      <c r="E169" s="7" t="s">
        <v>232</v>
      </c>
      <c r="F169" s="7" t="s">
        <v>241</v>
      </c>
      <c r="G169" s="3" t="s">
        <v>431</v>
      </c>
      <c r="H169" s="8">
        <f>SDT.All!K169</f>
        <v>44602</v>
      </c>
      <c r="I169" s="8">
        <f t="shared" si="8"/>
        <v>44602</v>
      </c>
      <c r="J169">
        <v>267</v>
      </c>
      <c r="K169">
        <v>45151025</v>
      </c>
      <c r="L169">
        <v>123623</v>
      </c>
      <c r="M169" t="str">
        <f t="shared" si="9"/>
        <v>7BAD</v>
      </c>
      <c r="N169" t="s">
        <v>263</v>
      </c>
      <c r="O169" s="8">
        <f>SDT.All!K169</f>
        <v>44602</v>
      </c>
      <c r="P169" t="str">
        <f t="shared" si="10"/>
        <v>7BAD</v>
      </c>
      <c r="Q169" t="s">
        <v>264</v>
      </c>
      <c r="R169" t="str">
        <f t="shared" si="11"/>
        <v>Autodesk.Civil.DatabaseServices.Catchment</v>
      </c>
      <c r="S169">
        <v>0</v>
      </c>
      <c r="T169">
        <v>0</v>
      </c>
    </row>
    <row r="170" spans="1:20" x14ac:dyDescent="0.3">
      <c r="A170" s="7" t="s">
        <v>236</v>
      </c>
      <c r="B170" s="7" t="s">
        <v>237</v>
      </c>
      <c r="C170" s="7" t="s">
        <v>242</v>
      </c>
      <c r="D170" s="7" t="s">
        <v>239</v>
      </c>
      <c r="E170" s="7" t="s">
        <v>232</v>
      </c>
      <c r="F170" s="7" t="s">
        <v>242</v>
      </c>
      <c r="G170" s="3" t="s">
        <v>432</v>
      </c>
      <c r="H170" s="8">
        <f>SDT.All!K170</f>
        <v>44602</v>
      </c>
      <c r="I170" s="8">
        <f t="shared" si="8"/>
        <v>44602</v>
      </c>
      <c r="J170">
        <v>268</v>
      </c>
      <c r="K170">
        <v>45151135</v>
      </c>
      <c r="L170">
        <v>123624</v>
      </c>
      <c r="M170" t="str">
        <f t="shared" si="9"/>
        <v>7BAA</v>
      </c>
      <c r="N170" t="s">
        <v>263</v>
      </c>
      <c r="O170" s="8">
        <f>SDT.All!K170</f>
        <v>44602</v>
      </c>
      <c r="P170" t="str">
        <f t="shared" si="10"/>
        <v>7BAA</v>
      </c>
      <c r="Q170" t="s">
        <v>264</v>
      </c>
      <c r="R170" t="str">
        <f t="shared" si="11"/>
        <v>Autodesk.Civil.DatabaseServices.Catchment</v>
      </c>
      <c r="S170">
        <v>0</v>
      </c>
      <c r="T170">
        <v>0</v>
      </c>
    </row>
    <row r="171" spans="1:20" x14ac:dyDescent="0.3">
      <c r="A171" s="7" t="s">
        <v>236</v>
      </c>
      <c r="B171" s="7" t="s">
        <v>237</v>
      </c>
      <c r="C171" s="7" t="s">
        <v>243</v>
      </c>
      <c r="D171" s="7" t="s">
        <v>239</v>
      </c>
      <c r="E171" s="7" t="s">
        <v>232</v>
      </c>
      <c r="F171" s="7" t="s">
        <v>243</v>
      </c>
      <c r="G171" s="3" t="s">
        <v>433</v>
      </c>
      <c r="H171" s="8">
        <f>SDT.All!K171</f>
        <v>44602</v>
      </c>
      <c r="I171" s="8">
        <f t="shared" si="8"/>
        <v>44602</v>
      </c>
      <c r="J171">
        <v>269</v>
      </c>
      <c r="K171">
        <v>45151245</v>
      </c>
      <c r="L171">
        <v>123625</v>
      </c>
      <c r="M171" t="str">
        <f t="shared" si="9"/>
        <v>7BA7</v>
      </c>
      <c r="N171" t="s">
        <v>263</v>
      </c>
      <c r="O171" s="8">
        <f>SDT.All!K171</f>
        <v>44602</v>
      </c>
      <c r="P171" t="str">
        <f t="shared" si="10"/>
        <v>7BA7</v>
      </c>
      <c r="Q171" t="s">
        <v>264</v>
      </c>
      <c r="R171" t="str">
        <f t="shared" si="11"/>
        <v>Autodesk.Civil.DatabaseServices.Catchment</v>
      </c>
      <c r="S171">
        <v>0</v>
      </c>
      <c r="T171">
        <v>0</v>
      </c>
    </row>
    <row r="172" spans="1:20" x14ac:dyDescent="0.3">
      <c r="A172" s="7" t="s">
        <v>236</v>
      </c>
      <c r="B172" s="7" t="s">
        <v>237</v>
      </c>
      <c r="C172" s="7" t="s">
        <v>244</v>
      </c>
      <c r="D172" s="7" t="s">
        <v>239</v>
      </c>
      <c r="E172" s="7" t="s">
        <v>232</v>
      </c>
      <c r="F172" s="7" t="s">
        <v>244</v>
      </c>
      <c r="G172" s="3" t="s">
        <v>434</v>
      </c>
      <c r="H172" s="8">
        <f>SDT.All!K172</f>
        <v>44602</v>
      </c>
      <c r="I172" s="8">
        <f t="shared" si="8"/>
        <v>44602</v>
      </c>
      <c r="J172">
        <v>270</v>
      </c>
      <c r="K172">
        <v>45151355</v>
      </c>
      <c r="L172">
        <v>123626</v>
      </c>
      <c r="M172" t="str">
        <f t="shared" si="9"/>
        <v>7BA3</v>
      </c>
      <c r="N172" t="s">
        <v>263</v>
      </c>
      <c r="O172" s="8">
        <f>SDT.All!K172</f>
        <v>44602</v>
      </c>
      <c r="P172" t="str">
        <f t="shared" si="10"/>
        <v>7BA3</v>
      </c>
      <c r="Q172" t="s">
        <v>264</v>
      </c>
      <c r="R172" t="str">
        <f t="shared" si="11"/>
        <v>Autodesk.Civil.DatabaseServices.Catchment</v>
      </c>
      <c r="S172">
        <v>0</v>
      </c>
      <c r="T172">
        <v>0</v>
      </c>
    </row>
    <row r="173" spans="1:20" x14ac:dyDescent="0.3">
      <c r="A173" s="10" t="s">
        <v>13</v>
      </c>
      <c r="B173" s="10" t="s">
        <v>14</v>
      </c>
      <c r="C173" s="10" t="s">
        <v>15</v>
      </c>
      <c r="D173" s="10" t="s">
        <v>16</v>
      </c>
      <c r="E173" s="10" t="s">
        <v>17</v>
      </c>
      <c r="F173" s="10" t="s">
        <v>18</v>
      </c>
      <c r="G173" t="s">
        <v>262</v>
      </c>
      <c r="H173" t="s">
        <v>245</v>
      </c>
      <c r="I173" t="s">
        <v>245</v>
      </c>
      <c r="J173">
        <v>100</v>
      </c>
      <c r="K173">
        <v>45132655</v>
      </c>
      <c r="L173">
        <v>123456</v>
      </c>
      <c r="M173" t="s">
        <v>18</v>
      </c>
      <c r="N173" t="s">
        <v>263</v>
      </c>
      <c r="O173" t="s">
        <v>245</v>
      </c>
      <c r="P173" t="s">
        <v>18</v>
      </c>
      <c r="Q173" t="s">
        <v>264</v>
      </c>
      <c r="R173" t="s">
        <v>17</v>
      </c>
      <c r="S173">
        <v>2036723.1487366699</v>
      </c>
      <c r="T173">
        <v>0</v>
      </c>
    </row>
    <row r="174" spans="1:20" x14ac:dyDescent="0.3">
      <c r="A174" s="12" t="s">
        <v>22</v>
      </c>
      <c r="B174" s="12" t="s">
        <v>23</v>
      </c>
      <c r="C174" s="12" t="s">
        <v>24</v>
      </c>
      <c r="D174" s="12" t="s">
        <v>25</v>
      </c>
      <c r="E174" s="12" t="s">
        <v>26</v>
      </c>
      <c r="F174" s="12" t="s">
        <v>27</v>
      </c>
      <c r="G174" t="s">
        <v>265</v>
      </c>
      <c r="H174" t="s">
        <v>246</v>
      </c>
      <c r="I174" t="s">
        <v>246</v>
      </c>
      <c r="J174">
        <v>101</v>
      </c>
      <c r="K174">
        <v>45132765</v>
      </c>
      <c r="L174">
        <v>123457</v>
      </c>
      <c r="M174" t="s">
        <v>27</v>
      </c>
      <c r="N174" t="s">
        <v>263</v>
      </c>
      <c r="O174" t="s">
        <v>246</v>
      </c>
      <c r="P174" t="s">
        <v>27</v>
      </c>
      <c r="Q174" t="s">
        <v>264</v>
      </c>
      <c r="R174" t="s">
        <v>26</v>
      </c>
      <c r="S174">
        <v>0</v>
      </c>
      <c r="T174">
        <v>1280.6861730794501</v>
      </c>
    </row>
    <row r="175" spans="1:20" x14ac:dyDescent="0.3">
      <c r="A175" s="12" t="s">
        <v>22</v>
      </c>
      <c r="B175" s="12" t="s">
        <v>23</v>
      </c>
      <c r="C175" s="12" t="s">
        <v>30</v>
      </c>
      <c r="D175" s="12" t="s">
        <v>25</v>
      </c>
      <c r="E175" s="12" t="s">
        <v>31</v>
      </c>
      <c r="F175" s="12" t="s">
        <v>32</v>
      </c>
      <c r="G175" t="s">
        <v>266</v>
      </c>
      <c r="H175" t="s">
        <v>246</v>
      </c>
      <c r="I175" t="s">
        <v>246</v>
      </c>
      <c r="J175">
        <v>102</v>
      </c>
      <c r="K175">
        <v>45132875</v>
      </c>
      <c r="L175">
        <v>123458</v>
      </c>
      <c r="M175" t="s">
        <v>32</v>
      </c>
      <c r="N175" t="s">
        <v>263</v>
      </c>
      <c r="O175" t="s">
        <v>246</v>
      </c>
      <c r="P175" t="s">
        <v>32</v>
      </c>
      <c r="Q175" t="s">
        <v>264</v>
      </c>
      <c r="R175" t="s">
        <v>31</v>
      </c>
      <c r="S175">
        <v>0</v>
      </c>
      <c r="T175" t="s">
        <v>435</v>
      </c>
    </row>
    <row r="176" spans="1:20" x14ac:dyDescent="0.3">
      <c r="A176" s="12" t="s">
        <v>22</v>
      </c>
      <c r="B176" s="12" t="s">
        <v>23</v>
      </c>
      <c r="C176" s="12" t="s">
        <v>36</v>
      </c>
      <c r="D176" s="12" t="s">
        <v>25</v>
      </c>
      <c r="E176" s="12" t="s">
        <v>34</v>
      </c>
      <c r="F176" s="12" t="s">
        <v>35</v>
      </c>
      <c r="G176" t="s">
        <v>268</v>
      </c>
      <c r="H176" t="s">
        <v>246</v>
      </c>
      <c r="I176" t="s">
        <v>246</v>
      </c>
      <c r="J176">
        <v>104</v>
      </c>
      <c r="K176">
        <v>45133095</v>
      </c>
      <c r="L176">
        <v>123460</v>
      </c>
      <c r="N176" t="s">
        <v>263</v>
      </c>
      <c r="O176" t="s">
        <v>246</v>
      </c>
      <c r="Q176" t="s">
        <v>264</v>
      </c>
      <c r="R176" t="s">
        <v>34</v>
      </c>
      <c r="S176">
        <v>0</v>
      </c>
      <c r="T176">
        <v>225.81684117340799</v>
      </c>
    </row>
    <row r="177" spans="1:20" x14ac:dyDescent="0.3">
      <c r="A177" s="12" t="s">
        <v>22</v>
      </c>
      <c r="B177" s="12" t="s">
        <v>23</v>
      </c>
      <c r="C177" s="12" t="s">
        <v>37</v>
      </c>
      <c r="D177" s="12" t="s">
        <v>25</v>
      </c>
      <c r="E177" s="12" t="s">
        <v>34</v>
      </c>
      <c r="F177" s="12" t="s">
        <v>35</v>
      </c>
      <c r="G177" t="s">
        <v>269</v>
      </c>
      <c r="H177" t="s">
        <v>246</v>
      </c>
      <c r="I177" t="s">
        <v>246</v>
      </c>
      <c r="J177">
        <v>105</v>
      </c>
      <c r="K177">
        <v>45133205</v>
      </c>
      <c r="L177">
        <v>123461</v>
      </c>
      <c r="N177" t="s">
        <v>263</v>
      </c>
      <c r="O177" t="s">
        <v>246</v>
      </c>
      <c r="Q177" t="s">
        <v>264</v>
      </c>
      <c r="R177" t="s">
        <v>34</v>
      </c>
      <c r="S177">
        <v>0</v>
      </c>
      <c r="T177">
        <v>7.5000000000069802</v>
      </c>
    </row>
    <row r="178" spans="1:20" x14ac:dyDescent="0.3">
      <c r="A178" s="12" t="s">
        <v>22</v>
      </c>
      <c r="B178" s="12" t="s">
        <v>23</v>
      </c>
      <c r="C178" s="12" t="s">
        <v>38</v>
      </c>
      <c r="D178" s="12" t="s">
        <v>25</v>
      </c>
      <c r="E178" s="12" t="s">
        <v>34</v>
      </c>
      <c r="F178" s="12" t="s">
        <v>35</v>
      </c>
      <c r="G178" t="s">
        <v>270</v>
      </c>
      <c r="H178" t="s">
        <v>246</v>
      </c>
      <c r="I178" t="s">
        <v>246</v>
      </c>
      <c r="J178">
        <v>106</v>
      </c>
      <c r="K178">
        <v>45133315</v>
      </c>
      <c r="L178">
        <v>123462</v>
      </c>
      <c r="N178" t="s">
        <v>263</v>
      </c>
      <c r="O178" t="s">
        <v>246</v>
      </c>
      <c r="Q178" t="s">
        <v>264</v>
      </c>
      <c r="R178" t="s">
        <v>34</v>
      </c>
      <c r="S178">
        <v>0</v>
      </c>
      <c r="T178">
        <v>57.002125256873398</v>
      </c>
    </row>
    <row r="179" spans="1:20" x14ac:dyDescent="0.3">
      <c r="A179" s="12" t="s">
        <v>22</v>
      </c>
      <c r="B179" s="12" t="s">
        <v>23</v>
      </c>
      <c r="C179" s="12" t="s">
        <v>39</v>
      </c>
      <c r="D179" s="12" t="s">
        <v>25</v>
      </c>
      <c r="E179" s="12" t="s">
        <v>34</v>
      </c>
      <c r="F179" s="12" t="s">
        <v>35</v>
      </c>
      <c r="G179" t="s">
        <v>271</v>
      </c>
      <c r="H179" t="s">
        <v>246</v>
      </c>
      <c r="I179" t="s">
        <v>246</v>
      </c>
      <c r="J179">
        <v>107</v>
      </c>
      <c r="K179">
        <v>45133425</v>
      </c>
      <c r="L179">
        <v>123463</v>
      </c>
      <c r="N179" t="s">
        <v>263</v>
      </c>
      <c r="O179" t="s">
        <v>246</v>
      </c>
      <c r="Q179" t="s">
        <v>264</v>
      </c>
      <c r="R179" t="s">
        <v>34</v>
      </c>
      <c r="S179">
        <v>0</v>
      </c>
      <c r="T179">
        <v>274.743185990401</v>
      </c>
    </row>
    <row r="180" spans="1:20" x14ac:dyDescent="0.3">
      <c r="A180" s="12" t="s">
        <v>22</v>
      </c>
      <c r="B180" s="12" t="s">
        <v>23</v>
      </c>
      <c r="C180" s="12" t="s">
        <v>40</v>
      </c>
      <c r="D180" s="12" t="s">
        <v>25</v>
      </c>
      <c r="E180" s="12" t="s">
        <v>34</v>
      </c>
      <c r="F180" s="12" t="s">
        <v>35</v>
      </c>
      <c r="G180" t="s">
        <v>272</v>
      </c>
      <c r="H180" t="s">
        <v>246</v>
      </c>
      <c r="I180" t="s">
        <v>246</v>
      </c>
      <c r="J180">
        <v>108</v>
      </c>
      <c r="K180">
        <v>45133535</v>
      </c>
      <c r="L180">
        <v>123464</v>
      </c>
      <c r="N180" t="s">
        <v>263</v>
      </c>
      <c r="O180" t="s">
        <v>246</v>
      </c>
      <c r="Q180" t="s">
        <v>264</v>
      </c>
      <c r="R180" t="s">
        <v>34</v>
      </c>
      <c r="S180">
        <v>0</v>
      </c>
      <c r="T180">
        <v>7.5000000000069802</v>
      </c>
    </row>
    <row r="181" spans="1:20" x14ac:dyDescent="0.3">
      <c r="A181" s="12" t="s">
        <v>22</v>
      </c>
      <c r="B181" s="12" t="s">
        <v>23</v>
      </c>
      <c r="C181" s="12" t="s">
        <v>41</v>
      </c>
      <c r="D181" s="12" t="s">
        <v>25</v>
      </c>
      <c r="E181" s="12" t="s">
        <v>34</v>
      </c>
      <c r="F181" s="12" t="s">
        <v>35</v>
      </c>
      <c r="G181" t="s">
        <v>273</v>
      </c>
      <c r="H181" t="s">
        <v>246</v>
      </c>
      <c r="I181" t="s">
        <v>246</v>
      </c>
      <c r="J181">
        <v>109</v>
      </c>
      <c r="K181">
        <v>45133645</v>
      </c>
      <c r="L181">
        <v>123465</v>
      </c>
      <c r="N181" t="s">
        <v>263</v>
      </c>
      <c r="O181" t="s">
        <v>246</v>
      </c>
      <c r="Q181" t="s">
        <v>264</v>
      </c>
      <c r="R181" t="s">
        <v>34</v>
      </c>
      <c r="S181">
        <v>0</v>
      </c>
      <c r="T181">
        <v>281.052324557085</v>
      </c>
    </row>
    <row r="182" spans="1:20" x14ac:dyDescent="0.3">
      <c r="A182" s="12" t="s">
        <v>22</v>
      </c>
      <c r="B182" s="12" t="s">
        <v>23</v>
      </c>
      <c r="C182" s="12" t="s">
        <v>42</v>
      </c>
      <c r="D182" s="12" t="s">
        <v>25</v>
      </c>
      <c r="E182" s="12" t="s">
        <v>34</v>
      </c>
      <c r="F182" s="12" t="s">
        <v>35</v>
      </c>
      <c r="G182" t="s">
        <v>274</v>
      </c>
      <c r="H182" t="s">
        <v>246</v>
      </c>
      <c r="I182" t="s">
        <v>246</v>
      </c>
      <c r="J182">
        <v>110</v>
      </c>
      <c r="K182">
        <v>45133755</v>
      </c>
      <c r="L182">
        <v>123466</v>
      </c>
      <c r="N182" t="s">
        <v>263</v>
      </c>
      <c r="O182" t="s">
        <v>246</v>
      </c>
      <c r="Q182" t="s">
        <v>264</v>
      </c>
      <c r="R182" t="s">
        <v>34</v>
      </c>
      <c r="S182">
        <v>0</v>
      </c>
      <c r="T182">
        <v>451.952683809635</v>
      </c>
    </row>
    <row r="183" spans="1:20" x14ac:dyDescent="0.3">
      <c r="A183" s="12" t="s">
        <v>22</v>
      </c>
      <c r="B183" s="12" t="s">
        <v>23</v>
      </c>
      <c r="C183" s="12" t="s">
        <v>43</v>
      </c>
      <c r="D183" s="12" t="s">
        <v>25</v>
      </c>
      <c r="E183" s="12" t="s">
        <v>34</v>
      </c>
      <c r="F183" s="12" t="s">
        <v>35</v>
      </c>
      <c r="G183" t="s">
        <v>275</v>
      </c>
      <c r="H183" t="s">
        <v>246</v>
      </c>
      <c r="I183" t="s">
        <v>246</v>
      </c>
      <c r="J183">
        <v>111</v>
      </c>
      <c r="K183">
        <v>45133865</v>
      </c>
      <c r="L183">
        <v>123467</v>
      </c>
      <c r="N183" t="s">
        <v>263</v>
      </c>
      <c r="O183" t="s">
        <v>246</v>
      </c>
      <c r="Q183" t="s">
        <v>264</v>
      </c>
      <c r="R183" t="s">
        <v>34</v>
      </c>
      <c r="S183">
        <v>0</v>
      </c>
      <c r="T183">
        <v>4.5659177088581302</v>
      </c>
    </row>
    <row r="184" spans="1:20" x14ac:dyDescent="0.3">
      <c r="A184" s="12" t="s">
        <v>22</v>
      </c>
      <c r="B184" s="12" t="s">
        <v>23</v>
      </c>
      <c r="C184" s="12" t="s">
        <v>44</v>
      </c>
      <c r="D184" s="12" t="s">
        <v>25</v>
      </c>
      <c r="E184" s="12" t="s">
        <v>34</v>
      </c>
      <c r="F184" s="12" t="s">
        <v>35</v>
      </c>
      <c r="G184" t="s">
        <v>276</v>
      </c>
      <c r="H184" t="s">
        <v>246</v>
      </c>
      <c r="I184" t="s">
        <v>246</v>
      </c>
      <c r="J184">
        <v>112</v>
      </c>
      <c r="K184">
        <v>45133975</v>
      </c>
      <c r="L184">
        <v>123468</v>
      </c>
      <c r="N184" t="s">
        <v>263</v>
      </c>
      <c r="O184" t="s">
        <v>246</v>
      </c>
      <c r="Q184" t="s">
        <v>264</v>
      </c>
      <c r="R184" t="s">
        <v>34</v>
      </c>
      <c r="S184">
        <v>0</v>
      </c>
      <c r="T184">
        <v>454.51641451960802</v>
      </c>
    </row>
    <row r="185" spans="1:20" x14ac:dyDescent="0.3">
      <c r="A185" s="12" t="s">
        <v>22</v>
      </c>
      <c r="B185" s="12" t="s">
        <v>23</v>
      </c>
      <c r="C185" s="12" t="s">
        <v>45</v>
      </c>
      <c r="D185" s="12" t="s">
        <v>25</v>
      </c>
      <c r="E185" s="12" t="s">
        <v>34</v>
      </c>
      <c r="F185" s="12" t="s">
        <v>35</v>
      </c>
      <c r="G185" t="s">
        <v>277</v>
      </c>
      <c r="H185" t="s">
        <v>246</v>
      </c>
      <c r="I185" t="s">
        <v>246</v>
      </c>
      <c r="J185">
        <v>113</v>
      </c>
      <c r="K185">
        <v>45134085</v>
      </c>
      <c r="L185">
        <v>123469</v>
      </c>
      <c r="N185" t="s">
        <v>263</v>
      </c>
      <c r="O185" t="s">
        <v>246</v>
      </c>
      <c r="Q185" t="s">
        <v>264</v>
      </c>
      <c r="R185" t="s">
        <v>34</v>
      </c>
      <c r="S185">
        <v>0</v>
      </c>
      <c r="T185">
        <v>3.2097463074023498</v>
      </c>
    </row>
    <row r="186" spans="1:20" x14ac:dyDescent="0.3">
      <c r="A186" s="12" t="s">
        <v>22</v>
      </c>
      <c r="B186" s="12" t="s">
        <v>23</v>
      </c>
      <c r="C186" s="12" t="s">
        <v>46</v>
      </c>
      <c r="D186" s="12" t="s">
        <v>25</v>
      </c>
      <c r="E186" s="12" t="s">
        <v>34</v>
      </c>
      <c r="F186" s="12" t="s">
        <v>35</v>
      </c>
      <c r="G186" t="s">
        <v>278</v>
      </c>
      <c r="H186" t="s">
        <v>246</v>
      </c>
      <c r="I186" t="s">
        <v>246</v>
      </c>
      <c r="J186">
        <v>114</v>
      </c>
      <c r="K186">
        <v>45134195</v>
      </c>
      <c r="L186">
        <v>123470</v>
      </c>
      <c r="N186" t="s">
        <v>263</v>
      </c>
      <c r="O186" t="s">
        <v>246</v>
      </c>
      <c r="Q186" t="s">
        <v>264</v>
      </c>
      <c r="R186" t="s">
        <v>34</v>
      </c>
      <c r="S186">
        <v>0</v>
      </c>
      <c r="T186">
        <v>798.50063334200502</v>
      </c>
    </row>
    <row r="187" spans="1:20" x14ac:dyDescent="0.3">
      <c r="A187" s="12" t="s">
        <v>22</v>
      </c>
      <c r="B187" s="12" t="s">
        <v>23</v>
      </c>
      <c r="C187" s="12" t="s">
        <v>47</v>
      </c>
      <c r="D187" s="12" t="s">
        <v>25</v>
      </c>
      <c r="E187" s="12" t="s">
        <v>34</v>
      </c>
      <c r="F187" s="12" t="s">
        <v>35</v>
      </c>
      <c r="G187" t="s">
        <v>279</v>
      </c>
      <c r="H187" t="s">
        <v>246</v>
      </c>
      <c r="I187" t="s">
        <v>246</v>
      </c>
      <c r="J187">
        <v>115</v>
      </c>
      <c r="K187">
        <v>45134305</v>
      </c>
      <c r="L187">
        <v>123471</v>
      </c>
      <c r="N187" t="s">
        <v>263</v>
      </c>
      <c r="O187" t="s">
        <v>246</v>
      </c>
      <c r="Q187" t="s">
        <v>264</v>
      </c>
      <c r="R187" t="s">
        <v>34</v>
      </c>
      <c r="S187">
        <v>0</v>
      </c>
      <c r="T187">
        <v>231.22646826704101</v>
      </c>
    </row>
    <row r="188" spans="1:20" x14ac:dyDescent="0.3">
      <c r="A188" s="12" t="s">
        <v>22</v>
      </c>
      <c r="B188" s="12" t="s">
        <v>23</v>
      </c>
      <c r="C188" s="12" t="s">
        <v>48</v>
      </c>
      <c r="D188" s="12" t="s">
        <v>25</v>
      </c>
      <c r="E188" s="12" t="s">
        <v>34</v>
      </c>
      <c r="F188" s="12" t="s">
        <v>35</v>
      </c>
      <c r="G188" t="s">
        <v>280</v>
      </c>
      <c r="H188" t="s">
        <v>246</v>
      </c>
      <c r="I188" t="s">
        <v>246</v>
      </c>
      <c r="J188">
        <v>116</v>
      </c>
      <c r="K188">
        <v>45134415</v>
      </c>
      <c r="L188">
        <v>123472</v>
      </c>
      <c r="N188" t="s">
        <v>263</v>
      </c>
      <c r="O188" t="s">
        <v>246</v>
      </c>
      <c r="Q188" t="s">
        <v>264</v>
      </c>
      <c r="R188" t="s">
        <v>34</v>
      </c>
      <c r="S188">
        <v>0</v>
      </c>
      <c r="T188">
        <v>320.85762594609798</v>
      </c>
    </row>
    <row r="189" spans="1:20" x14ac:dyDescent="0.3">
      <c r="A189" s="12" t="s">
        <v>22</v>
      </c>
      <c r="B189" s="12" t="s">
        <v>23</v>
      </c>
      <c r="C189" s="12" t="s">
        <v>49</v>
      </c>
      <c r="D189" s="12" t="s">
        <v>25</v>
      </c>
      <c r="E189" s="12" t="s">
        <v>34</v>
      </c>
      <c r="F189" s="12" t="s">
        <v>35</v>
      </c>
      <c r="G189" t="s">
        <v>281</v>
      </c>
      <c r="H189" t="s">
        <v>246</v>
      </c>
      <c r="I189" t="s">
        <v>246</v>
      </c>
      <c r="J189">
        <v>117</v>
      </c>
      <c r="K189">
        <v>45134525</v>
      </c>
      <c r="L189">
        <v>123473</v>
      </c>
      <c r="N189" t="s">
        <v>263</v>
      </c>
      <c r="O189" t="s">
        <v>246</v>
      </c>
      <c r="Q189" t="s">
        <v>264</v>
      </c>
      <c r="R189" t="s">
        <v>34</v>
      </c>
      <c r="S189">
        <v>0</v>
      </c>
      <c r="T189">
        <v>31.186174135850401</v>
      </c>
    </row>
    <row r="190" spans="1:20" x14ac:dyDescent="0.3">
      <c r="A190" s="12" t="s">
        <v>22</v>
      </c>
      <c r="B190" s="12" t="s">
        <v>23</v>
      </c>
      <c r="C190" s="12" t="s">
        <v>50</v>
      </c>
      <c r="D190" s="12" t="s">
        <v>25</v>
      </c>
      <c r="E190" s="12" t="s">
        <v>34</v>
      </c>
      <c r="F190" s="12" t="s">
        <v>35</v>
      </c>
      <c r="G190" t="s">
        <v>282</v>
      </c>
      <c r="H190" t="s">
        <v>246</v>
      </c>
      <c r="I190" t="s">
        <v>246</v>
      </c>
      <c r="J190">
        <v>118</v>
      </c>
      <c r="K190">
        <v>45134635</v>
      </c>
      <c r="L190">
        <v>123474</v>
      </c>
      <c r="N190" t="s">
        <v>263</v>
      </c>
      <c r="O190" t="s">
        <v>246</v>
      </c>
      <c r="Q190" t="s">
        <v>264</v>
      </c>
      <c r="R190" t="s">
        <v>34</v>
      </c>
      <c r="S190">
        <v>0</v>
      </c>
      <c r="T190">
        <v>319.15866065109702</v>
      </c>
    </row>
    <row r="191" spans="1:20" x14ac:dyDescent="0.3">
      <c r="A191" s="12" t="s">
        <v>22</v>
      </c>
      <c r="B191" s="12" t="s">
        <v>23</v>
      </c>
      <c r="C191" s="12" t="s">
        <v>51</v>
      </c>
      <c r="D191" s="12" t="s">
        <v>25</v>
      </c>
      <c r="E191" s="12" t="s">
        <v>34</v>
      </c>
      <c r="F191" s="12" t="s">
        <v>35</v>
      </c>
      <c r="G191" t="s">
        <v>283</v>
      </c>
      <c r="H191" t="s">
        <v>246</v>
      </c>
      <c r="I191" t="s">
        <v>246</v>
      </c>
      <c r="J191">
        <v>119</v>
      </c>
      <c r="K191">
        <v>45134745</v>
      </c>
      <c r="L191">
        <v>123475</v>
      </c>
      <c r="N191" t="s">
        <v>263</v>
      </c>
      <c r="O191" t="s">
        <v>246</v>
      </c>
      <c r="Q191" t="s">
        <v>264</v>
      </c>
      <c r="R191" t="s">
        <v>34</v>
      </c>
      <c r="S191">
        <v>0</v>
      </c>
      <c r="T191">
        <v>5.9999999997284998</v>
      </c>
    </row>
    <row r="192" spans="1:20" x14ac:dyDescent="0.3">
      <c r="A192" s="12" t="s">
        <v>22</v>
      </c>
      <c r="B192" s="12" t="s">
        <v>23</v>
      </c>
      <c r="C192" s="12" t="s">
        <v>52</v>
      </c>
      <c r="D192" s="12" t="s">
        <v>25</v>
      </c>
      <c r="E192" s="12" t="s">
        <v>34</v>
      </c>
      <c r="F192" s="12" t="s">
        <v>35</v>
      </c>
      <c r="G192" t="s">
        <v>284</v>
      </c>
      <c r="H192" t="s">
        <v>246</v>
      </c>
      <c r="I192" t="s">
        <v>246</v>
      </c>
      <c r="J192">
        <v>120</v>
      </c>
      <c r="K192">
        <v>45134855</v>
      </c>
      <c r="L192">
        <v>123476</v>
      </c>
      <c r="N192" t="s">
        <v>263</v>
      </c>
      <c r="O192" t="s">
        <v>246</v>
      </c>
      <c r="Q192" t="s">
        <v>264</v>
      </c>
      <c r="R192" t="s">
        <v>34</v>
      </c>
      <c r="S192">
        <v>0</v>
      </c>
      <c r="T192">
        <v>59.178891561436899</v>
      </c>
    </row>
    <row r="193" spans="1:20" x14ac:dyDescent="0.3">
      <c r="A193" s="12" t="s">
        <v>22</v>
      </c>
      <c r="B193" s="12" t="s">
        <v>23</v>
      </c>
      <c r="C193" s="12" t="s">
        <v>33</v>
      </c>
      <c r="D193" s="12" t="s">
        <v>25</v>
      </c>
      <c r="E193" s="12" t="s">
        <v>34</v>
      </c>
      <c r="F193" s="12" t="s">
        <v>35</v>
      </c>
      <c r="G193" t="s">
        <v>267</v>
      </c>
      <c r="H193" t="s">
        <v>246</v>
      </c>
      <c r="I193" t="s">
        <v>246</v>
      </c>
      <c r="J193">
        <v>103</v>
      </c>
      <c r="K193">
        <v>45132985</v>
      </c>
      <c r="L193">
        <v>123459</v>
      </c>
      <c r="N193" t="s">
        <v>263</v>
      </c>
      <c r="O193" t="s">
        <v>246</v>
      </c>
      <c r="Q193" t="s">
        <v>264</v>
      </c>
      <c r="R193" t="s">
        <v>34</v>
      </c>
      <c r="S193">
        <v>0</v>
      </c>
      <c r="T193">
        <v>1126.0053713104301</v>
      </c>
    </row>
    <row r="194" spans="1:20" x14ac:dyDescent="0.3">
      <c r="A194" s="12" t="s">
        <v>22</v>
      </c>
      <c r="B194" s="12" t="s">
        <v>23</v>
      </c>
      <c r="C194" s="12" t="s">
        <v>53</v>
      </c>
      <c r="D194" s="12" t="s">
        <v>25</v>
      </c>
      <c r="E194" s="12" t="s">
        <v>54</v>
      </c>
      <c r="F194" s="12" t="s">
        <v>55</v>
      </c>
      <c r="G194" t="s">
        <v>285</v>
      </c>
      <c r="H194" t="s">
        <v>246</v>
      </c>
      <c r="I194" t="s">
        <v>246</v>
      </c>
      <c r="J194">
        <v>121</v>
      </c>
      <c r="K194">
        <v>45134965</v>
      </c>
      <c r="L194">
        <v>123477</v>
      </c>
      <c r="M194" t="s">
        <v>55</v>
      </c>
      <c r="N194" t="s">
        <v>263</v>
      </c>
      <c r="O194" t="s">
        <v>246</v>
      </c>
      <c r="P194" t="s">
        <v>55</v>
      </c>
      <c r="Q194" t="s">
        <v>264</v>
      </c>
      <c r="R194" t="s">
        <v>54</v>
      </c>
      <c r="S194">
        <v>0</v>
      </c>
      <c r="T194">
        <v>1280.6861730794501</v>
      </c>
    </row>
    <row r="195" spans="1:20" x14ac:dyDescent="0.3">
      <c r="A195" s="12" t="s">
        <v>22</v>
      </c>
      <c r="B195" s="12" t="s">
        <v>23</v>
      </c>
      <c r="C195" s="12" t="s">
        <v>56</v>
      </c>
      <c r="D195" s="12" t="s">
        <v>25</v>
      </c>
      <c r="E195" s="12" t="s">
        <v>54</v>
      </c>
      <c r="F195" s="12" t="s">
        <v>57</v>
      </c>
      <c r="G195" t="s">
        <v>286</v>
      </c>
      <c r="H195" t="s">
        <v>246</v>
      </c>
      <c r="I195" t="s">
        <v>246</v>
      </c>
      <c r="J195">
        <v>122</v>
      </c>
      <c r="K195">
        <v>45135075</v>
      </c>
      <c r="L195">
        <v>123478</v>
      </c>
      <c r="M195" t="s">
        <v>57</v>
      </c>
      <c r="N195" t="s">
        <v>263</v>
      </c>
      <c r="O195" t="s">
        <v>246</v>
      </c>
      <c r="P195" t="s">
        <v>57</v>
      </c>
      <c r="Q195" t="s">
        <v>264</v>
      </c>
      <c r="R195" t="s">
        <v>54</v>
      </c>
      <c r="S195">
        <v>0</v>
      </c>
      <c r="T195">
        <v>1280.6861730794501</v>
      </c>
    </row>
    <row r="196" spans="1:20" x14ac:dyDescent="0.3">
      <c r="A196" s="12" t="s">
        <v>22</v>
      </c>
      <c r="B196" s="12" t="s">
        <v>23</v>
      </c>
      <c r="C196" s="12" t="s">
        <v>58</v>
      </c>
      <c r="D196" s="12" t="s">
        <v>25</v>
      </c>
      <c r="E196" s="12" t="s">
        <v>59</v>
      </c>
      <c r="F196" s="12" t="s">
        <v>60</v>
      </c>
      <c r="G196" t="s">
        <v>287</v>
      </c>
      <c r="H196" t="s">
        <v>246</v>
      </c>
      <c r="I196" t="s">
        <v>246</v>
      </c>
      <c r="J196">
        <v>123</v>
      </c>
      <c r="K196">
        <v>45135185</v>
      </c>
      <c r="L196">
        <v>123479</v>
      </c>
      <c r="M196" t="s">
        <v>60</v>
      </c>
      <c r="N196" t="s">
        <v>263</v>
      </c>
      <c r="O196" t="s">
        <v>246</v>
      </c>
      <c r="P196" t="s">
        <v>60</v>
      </c>
      <c r="Q196" t="s">
        <v>264</v>
      </c>
      <c r="R196" t="s">
        <v>59</v>
      </c>
      <c r="S196">
        <v>0</v>
      </c>
      <c r="T196">
        <v>1280.6861730794501</v>
      </c>
    </row>
    <row r="197" spans="1:20" x14ac:dyDescent="0.3">
      <c r="A197" s="12" t="s">
        <v>22</v>
      </c>
      <c r="B197" s="12" t="s">
        <v>23</v>
      </c>
      <c r="C197" s="12" t="s">
        <v>63</v>
      </c>
      <c r="D197" s="12" t="s">
        <v>25</v>
      </c>
      <c r="E197" s="12" t="s">
        <v>64</v>
      </c>
      <c r="F197" s="12" t="s">
        <v>65</v>
      </c>
      <c r="G197" t="s">
        <v>288</v>
      </c>
      <c r="H197" t="s">
        <v>246</v>
      </c>
      <c r="I197" t="s">
        <v>246</v>
      </c>
      <c r="J197">
        <v>124</v>
      </c>
      <c r="K197">
        <v>45135295</v>
      </c>
      <c r="L197">
        <v>123480</v>
      </c>
      <c r="M197" t="s">
        <v>65</v>
      </c>
      <c r="N197" t="s">
        <v>263</v>
      </c>
      <c r="O197" t="s">
        <v>246</v>
      </c>
      <c r="P197" t="s">
        <v>65</v>
      </c>
      <c r="Q197" t="s">
        <v>264</v>
      </c>
      <c r="R197" t="s">
        <v>64</v>
      </c>
      <c r="S197">
        <v>0</v>
      </c>
      <c r="T197">
        <v>300</v>
      </c>
    </row>
    <row r="198" spans="1:20" x14ac:dyDescent="0.3">
      <c r="A198" s="12" t="s">
        <v>22</v>
      </c>
      <c r="B198" s="12" t="s">
        <v>23</v>
      </c>
      <c r="C198" s="12" t="s">
        <v>66</v>
      </c>
      <c r="D198" s="12" t="s">
        <v>25</v>
      </c>
      <c r="E198" s="12" t="s">
        <v>64</v>
      </c>
      <c r="F198" s="12" t="s">
        <v>67</v>
      </c>
      <c r="G198" t="s">
        <v>289</v>
      </c>
      <c r="H198" t="s">
        <v>246</v>
      </c>
      <c r="I198" t="s">
        <v>246</v>
      </c>
      <c r="J198">
        <v>125</v>
      </c>
      <c r="K198">
        <v>45135405</v>
      </c>
      <c r="L198">
        <v>123481</v>
      </c>
      <c r="M198" t="s">
        <v>67</v>
      </c>
      <c r="N198" t="s">
        <v>263</v>
      </c>
      <c r="O198" t="s">
        <v>246</v>
      </c>
      <c r="P198" t="s">
        <v>67</v>
      </c>
      <c r="Q198" t="s">
        <v>264</v>
      </c>
      <c r="R198" t="s">
        <v>64</v>
      </c>
      <c r="S198">
        <v>0</v>
      </c>
      <c r="T198">
        <v>300</v>
      </c>
    </row>
    <row r="199" spans="1:20" x14ac:dyDescent="0.3">
      <c r="A199" s="12" t="s">
        <v>22</v>
      </c>
      <c r="B199" s="12" t="s">
        <v>23</v>
      </c>
      <c r="C199" s="12" t="s">
        <v>68</v>
      </c>
      <c r="D199" s="12" t="s">
        <v>25</v>
      </c>
      <c r="E199" s="12" t="s">
        <v>64</v>
      </c>
      <c r="F199" s="12" t="s">
        <v>69</v>
      </c>
      <c r="G199" t="s">
        <v>290</v>
      </c>
      <c r="H199" t="s">
        <v>246</v>
      </c>
      <c r="I199" t="s">
        <v>246</v>
      </c>
      <c r="J199">
        <v>126</v>
      </c>
      <c r="K199">
        <v>45135515</v>
      </c>
      <c r="L199">
        <v>123482</v>
      </c>
      <c r="M199" t="s">
        <v>69</v>
      </c>
      <c r="N199" t="s">
        <v>263</v>
      </c>
      <c r="O199" t="s">
        <v>246</v>
      </c>
      <c r="P199" t="s">
        <v>69</v>
      </c>
      <c r="Q199" t="s">
        <v>264</v>
      </c>
      <c r="R199" t="s">
        <v>64</v>
      </c>
      <c r="S199">
        <v>0</v>
      </c>
      <c r="T199">
        <v>600</v>
      </c>
    </row>
    <row r="200" spans="1:20" x14ac:dyDescent="0.3">
      <c r="A200" s="12" t="s">
        <v>22</v>
      </c>
      <c r="B200" s="12" t="s">
        <v>23</v>
      </c>
      <c r="C200" s="12" t="s">
        <v>70</v>
      </c>
      <c r="D200" s="12" t="s">
        <v>25</v>
      </c>
      <c r="E200" s="12" t="s">
        <v>64</v>
      </c>
      <c r="F200" s="12" t="s">
        <v>71</v>
      </c>
      <c r="G200" t="s">
        <v>291</v>
      </c>
      <c r="H200" t="s">
        <v>246</v>
      </c>
      <c r="I200" t="s">
        <v>246</v>
      </c>
      <c r="J200">
        <v>127</v>
      </c>
      <c r="K200">
        <v>45135625</v>
      </c>
      <c r="L200">
        <v>123483</v>
      </c>
      <c r="M200" t="s">
        <v>71</v>
      </c>
      <c r="N200" t="s">
        <v>263</v>
      </c>
      <c r="O200" t="s">
        <v>246</v>
      </c>
      <c r="P200" t="s">
        <v>71</v>
      </c>
      <c r="Q200" t="s">
        <v>264</v>
      </c>
      <c r="R200" t="s">
        <v>64</v>
      </c>
      <c r="S200">
        <v>0</v>
      </c>
      <c r="T200">
        <v>600</v>
      </c>
    </row>
    <row r="201" spans="1:20" x14ac:dyDescent="0.3">
      <c r="A201" s="12" t="s">
        <v>22</v>
      </c>
      <c r="B201" s="12" t="s">
        <v>23</v>
      </c>
      <c r="C201" s="12" t="s">
        <v>72</v>
      </c>
      <c r="D201" s="12" t="s">
        <v>25</v>
      </c>
      <c r="E201" s="12" t="s">
        <v>73</v>
      </c>
      <c r="F201" s="12" t="s">
        <v>74</v>
      </c>
      <c r="G201" t="s">
        <v>292</v>
      </c>
      <c r="H201" t="s">
        <v>246</v>
      </c>
      <c r="I201" t="s">
        <v>246</v>
      </c>
      <c r="J201">
        <v>128</v>
      </c>
      <c r="K201">
        <v>45135735</v>
      </c>
      <c r="L201">
        <v>123484</v>
      </c>
      <c r="M201" t="s">
        <v>74</v>
      </c>
      <c r="N201" t="s">
        <v>263</v>
      </c>
      <c r="O201" t="s">
        <v>246</v>
      </c>
      <c r="P201" t="s">
        <v>74</v>
      </c>
      <c r="Q201" t="s">
        <v>264</v>
      </c>
      <c r="R201" t="s">
        <v>73</v>
      </c>
      <c r="S201">
        <v>0</v>
      </c>
      <c r="T201">
        <v>50</v>
      </c>
    </row>
    <row r="202" spans="1:20" x14ac:dyDescent="0.3">
      <c r="A202" s="12" t="s">
        <v>22</v>
      </c>
      <c r="B202" s="12" t="s">
        <v>23</v>
      </c>
      <c r="C202" s="12" t="s">
        <v>75</v>
      </c>
      <c r="D202" s="12" t="s">
        <v>25</v>
      </c>
      <c r="E202" s="12" t="s">
        <v>73</v>
      </c>
      <c r="F202" s="12" t="s">
        <v>76</v>
      </c>
      <c r="G202" t="s">
        <v>293</v>
      </c>
      <c r="H202" t="s">
        <v>246</v>
      </c>
      <c r="I202" t="s">
        <v>246</v>
      </c>
      <c r="J202">
        <v>129</v>
      </c>
      <c r="K202">
        <v>45135845</v>
      </c>
      <c r="L202">
        <v>123485</v>
      </c>
      <c r="M202" t="s">
        <v>76</v>
      </c>
      <c r="N202" t="s">
        <v>263</v>
      </c>
      <c r="O202" t="s">
        <v>246</v>
      </c>
      <c r="P202" t="s">
        <v>76</v>
      </c>
      <c r="Q202" t="s">
        <v>264</v>
      </c>
      <c r="R202" t="s">
        <v>73</v>
      </c>
      <c r="S202">
        <v>0</v>
      </c>
      <c r="T202">
        <v>50</v>
      </c>
    </row>
    <row r="203" spans="1:20" x14ac:dyDescent="0.3">
      <c r="A203" s="12" t="s">
        <v>22</v>
      </c>
      <c r="B203" s="12" t="s">
        <v>23</v>
      </c>
      <c r="C203" s="12" t="s">
        <v>77</v>
      </c>
      <c r="D203" s="12" t="s">
        <v>25</v>
      </c>
      <c r="E203" s="12" t="s">
        <v>17</v>
      </c>
      <c r="F203" s="12" t="s">
        <v>78</v>
      </c>
      <c r="G203" t="s">
        <v>294</v>
      </c>
      <c r="H203" t="s">
        <v>246</v>
      </c>
      <c r="I203" t="s">
        <v>246</v>
      </c>
      <c r="J203">
        <v>130</v>
      </c>
      <c r="K203">
        <v>45135955</v>
      </c>
      <c r="L203">
        <v>123486</v>
      </c>
      <c r="M203" t="s">
        <v>78</v>
      </c>
      <c r="N203" t="s">
        <v>263</v>
      </c>
      <c r="O203" t="s">
        <v>246</v>
      </c>
      <c r="P203" t="s">
        <v>78</v>
      </c>
      <c r="Q203" t="s">
        <v>264</v>
      </c>
      <c r="R203" t="s">
        <v>17</v>
      </c>
      <c r="S203">
        <v>147289.79659497499</v>
      </c>
      <c r="T203">
        <v>0</v>
      </c>
    </row>
    <row r="204" spans="1:20" x14ac:dyDescent="0.3">
      <c r="A204" s="12" t="s">
        <v>22</v>
      </c>
      <c r="B204" s="12" t="s">
        <v>23</v>
      </c>
      <c r="C204" s="12" t="s">
        <v>79</v>
      </c>
      <c r="D204" s="12" t="s">
        <v>25</v>
      </c>
      <c r="E204" s="12" t="s">
        <v>80</v>
      </c>
      <c r="F204" s="12" t="s">
        <v>81</v>
      </c>
      <c r="G204" t="s">
        <v>295</v>
      </c>
      <c r="H204" t="s">
        <v>246</v>
      </c>
      <c r="I204" t="s">
        <v>246</v>
      </c>
      <c r="J204">
        <v>131</v>
      </c>
      <c r="K204">
        <v>45136065</v>
      </c>
      <c r="L204">
        <v>123487</v>
      </c>
      <c r="M204" t="s">
        <v>81</v>
      </c>
      <c r="N204" t="s">
        <v>263</v>
      </c>
      <c r="O204" t="s">
        <v>246</v>
      </c>
      <c r="P204" t="s">
        <v>81</v>
      </c>
      <c r="Q204" t="s">
        <v>264</v>
      </c>
      <c r="R204" t="s">
        <v>80</v>
      </c>
      <c r="S204">
        <v>0</v>
      </c>
      <c r="T204">
        <v>0</v>
      </c>
    </row>
    <row r="205" spans="1:20" x14ac:dyDescent="0.3">
      <c r="A205" s="12" t="s">
        <v>22</v>
      </c>
      <c r="B205" s="12" t="s">
        <v>23</v>
      </c>
      <c r="C205" s="12" t="s">
        <v>83</v>
      </c>
      <c r="D205" s="12" t="s">
        <v>25</v>
      </c>
      <c r="E205" s="12" t="s">
        <v>80</v>
      </c>
      <c r="F205" s="12" t="s">
        <v>84</v>
      </c>
      <c r="G205" t="s">
        <v>296</v>
      </c>
      <c r="H205" t="s">
        <v>246</v>
      </c>
      <c r="I205" t="s">
        <v>246</v>
      </c>
      <c r="J205">
        <v>132</v>
      </c>
      <c r="K205">
        <v>45136175</v>
      </c>
      <c r="L205">
        <v>123488</v>
      </c>
      <c r="M205" t="s">
        <v>84</v>
      </c>
      <c r="N205" t="s">
        <v>263</v>
      </c>
      <c r="O205" t="s">
        <v>246</v>
      </c>
      <c r="P205" t="s">
        <v>84</v>
      </c>
      <c r="Q205" t="s">
        <v>264</v>
      </c>
      <c r="R205" t="s">
        <v>80</v>
      </c>
      <c r="S205">
        <v>0</v>
      </c>
      <c r="T205">
        <v>0</v>
      </c>
    </row>
    <row r="206" spans="1:20" x14ac:dyDescent="0.3">
      <c r="A206" s="14" t="s">
        <v>85</v>
      </c>
      <c r="B206" s="14" t="s">
        <v>86</v>
      </c>
      <c r="C206" s="14" t="s">
        <v>87</v>
      </c>
      <c r="D206" s="14" t="s">
        <v>88</v>
      </c>
      <c r="E206" s="14" t="s">
        <v>89</v>
      </c>
      <c r="F206" s="14" t="s">
        <v>87</v>
      </c>
      <c r="G206" t="s">
        <v>297</v>
      </c>
      <c r="H206" t="s">
        <v>246</v>
      </c>
      <c r="I206" t="s">
        <v>246</v>
      </c>
      <c r="J206">
        <v>133</v>
      </c>
      <c r="K206">
        <v>45136285</v>
      </c>
      <c r="L206">
        <v>123489</v>
      </c>
      <c r="M206" t="s">
        <v>87</v>
      </c>
      <c r="N206" t="s">
        <v>263</v>
      </c>
      <c r="O206" t="s">
        <v>246</v>
      </c>
      <c r="P206" t="s">
        <v>87</v>
      </c>
      <c r="Q206" t="s">
        <v>264</v>
      </c>
      <c r="R206" t="s">
        <v>89</v>
      </c>
      <c r="S206">
        <v>0</v>
      </c>
      <c r="T206">
        <v>0</v>
      </c>
    </row>
    <row r="207" spans="1:20" x14ac:dyDescent="0.3">
      <c r="A207" s="14" t="s">
        <v>85</v>
      </c>
      <c r="B207" s="14" t="s">
        <v>86</v>
      </c>
      <c r="C207" s="14" t="s">
        <v>91</v>
      </c>
      <c r="D207" s="14" t="s">
        <v>88</v>
      </c>
      <c r="E207" s="14" t="s">
        <v>89</v>
      </c>
      <c r="F207" s="14" t="s">
        <v>91</v>
      </c>
      <c r="G207" t="s">
        <v>298</v>
      </c>
      <c r="H207" t="s">
        <v>246</v>
      </c>
      <c r="I207" t="s">
        <v>246</v>
      </c>
      <c r="J207">
        <v>134</v>
      </c>
      <c r="K207">
        <v>45136395</v>
      </c>
      <c r="L207">
        <v>123490</v>
      </c>
      <c r="M207" t="s">
        <v>91</v>
      </c>
      <c r="N207" t="s">
        <v>263</v>
      </c>
      <c r="O207" t="s">
        <v>246</v>
      </c>
      <c r="P207" t="s">
        <v>91</v>
      </c>
      <c r="Q207" t="s">
        <v>264</v>
      </c>
      <c r="R207" t="s">
        <v>89</v>
      </c>
      <c r="S207">
        <v>0</v>
      </c>
      <c r="T207">
        <v>0</v>
      </c>
    </row>
    <row r="208" spans="1:20" x14ac:dyDescent="0.3">
      <c r="A208" s="14" t="s">
        <v>85</v>
      </c>
      <c r="B208" s="14" t="s">
        <v>86</v>
      </c>
      <c r="C208" s="14" t="s">
        <v>92</v>
      </c>
      <c r="D208" s="14" t="s">
        <v>88</v>
      </c>
      <c r="E208" s="14" t="s">
        <v>89</v>
      </c>
      <c r="F208" s="14" t="s">
        <v>92</v>
      </c>
      <c r="G208" t="s">
        <v>299</v>
      </c>
      <c r="H208" t="s">
        <v>246</v>
      </c>
      <c r="I208" t="s">
        <v>246</v>
      </c>
      <c r="J208">
        <v>135</v>
      </c>
      <c r="K208">
        <v>45136505</v>
      </c>
      <c r="L208">
        <v>123491</v>
      </c>
      <c r="M208" t="s">
        <v>92</v>
      </c>
      <c r="N208" t="s">
        <v>263</v>
      </c>
      <c r="O208" t="s">
        <v>246</v>
      </c>
      <c r="P208" t="s">
        <v>92</v>
      </c>
      <c r="Q208" t="s">
        <v>264</v>
      </c>
      <c r="R208" t="s">
        <v>89</v>
      </c>
      <c r="S208">
        <v>0</v>
      </c>
      <c r="T208">
        <v>0</v>
      </c>
    </row>
    <row r="209" spans="1:20" x14ac:dyDescent="0.3">
      <c r="A209" s="14" t="s">
        <v>85</v>
      </c>
      <c r="B209" s="14" t="s">
        <v>86</v>
      </c>
      <c r="C209" s="14" t="s">
        <v>93</v>
      </c>
      <c r="D209" s="14" t="s">
        <v>88</v>
      </c>
      <c r="E209" s="14" t="s">
        <v>89</v>
      </c>
      <c r="F209" s="14" t="s">
        <v>93</v>
      </c>
      <c r="G209" t="s">
        <v>300</v>
      </c>
      <c r="H209" t="s">
        <v>246</v>
      </c>
      <c r="I209" t="s">
        <v>246</v>
      </c>
      <c r="J209">
        <v>136</v>
      </c>
      <c r="K209">
        <v>45136615</v>
      </c>
      <c r="L209">
        <v>123492</v>
      </c>
      <c r="M209" t="s">
        <v>93</v>
      </c>
      <c r="N209" t="s">
        <v>263</v>
      </c>
      <c r="O209" t="s">
        <v>246</v>
      </c>
      <c r="P209" t="s">
        <v>93</v>
      </c>
      <c r="Q209" t="s">
        <v>264</v>
      </c>
      <c r="R209" t="s">
        <v>89</v>
      </c>
      <c r="S209">
        <v>0</v>
      </c>
      <c r="T209">
        <v>0</v>
      </c>
    </row>
    <row r="210" spans="1:20" x14ac:dyDescent="0.3">
      <c r="A210" s="14" t="s">
        <v>85</v>
      </c>
      <c r="B210" s="14" t="s">
        <v>86</v>
      </c>
      <c r="C210" s="14" t="s">
        <v>94</v>
      </c>
      <c r="D210" s="14" t="s">
        <v>88</v>
      </c>
      <c r="E210" s="14" t="s">
        <v>89</v>
      </c>
      <c r="F210" s="14" t="s">
        <v>94</v>
      </c>
      <c r="G210" t="s">
        <v>301</v>
      </c>
      <c r="H210" t="s">
        <v>246</v>
      </c>
      <c r="I210" t="s">
        <v>246</v>
      </c>
      <c r="J210">
        <v>137</v>
      </c>
      <c r="K210">
        <v>45136725</v>
      </c>
      <c r="L210">
        <v>123493</v>
      </c>
      <c r="M210" t="s">
        <v>94</v>
      </c>
      <c r="N210" t="s">
        <v>263</v>
      </c>
      <c r="O210" t="s">
        <v>246</v>
      </c>
      <c r="P210" t="s">
        <v>94</v>
      </c>
      <c r="Q210" t="s">
        <v>264</v>
      </c>
      <c r="R210" t="s">
        <v>89</v>
      </c>
      <c r="S210">
        <v>0</v>
      </c>
      <c r="T210">
        <v>0</v>
      </c>
    </row>
    <row r="211" spans="1:20" x14ac:dyDescent="0.3">
      <c r="A211" s="14" t="s">
        <v>85</v>
      </c>
      <c r="B211" s="14" t="s">
        <v>86</v>
      </c>
      <c r="C211" s="14" t="s">
        <v>95</v>
      </c>
      <c r="D211" s="14" t="s">
        <v>88</v>
      </c>
      <c r="E211" s="14" t="s">
        <v>89</v>
      </c>
      <c r="F211" s="14" t="s">
        <v>95</v>
      </c>
      <c r="G211" t="s">
        <v>302</v>
      </c>
      <c r="H211" t="s">
        <v>246</v>
      </c>
      <c r="I211" t="s">
        <v>246</v>
      </c>
      <c r="J211">
        <v>138</v>
      </c>
      <c r="K211">
        <v>45136835</v>
      </c>
      <c r="L211">
        <v>123494</v>
      </c>
      <c r="M211" t="s">
        <v>95</v>
      </c>
      <c r="N211" t="s">
        <v>263</v>
      </c>
      <c r="O211" t="s">
        <v>246</v>
      </c>
      <c r="P211" t="s">
        <v>95</v>
      </c>
      <c r="Q211" t="s">
        <v>264</v>
      </c>
      <c r="R211" t="s">
        <v>89</v>
      </c>
      <c r="S211">
        <v>0</v>
      </c>
      <c r="T211">
        <v>0</v>
      </c>
    </row>
    <row r="212" spans="1:20" x14ac:dyDescent="0.3">
      <c r="A212" s="14" t="s">
        <v>85</v>
      </c>
      <c r="B212" s="14" t="s">
        <v>86</v>
      </c>
      <c r="C212" s="14" t="s">
        <v>96</v>
      </c>
      <c r="D212" s="14" t="s">
        <v>88</v>
      </c>
      <c r="E212" s="14" t="s">
        <v>89</v>
      </c>
      <c r="F212" s="14" t="s">
        <v>96</v>
      </c>
      <c r="G212" t="s">
        <v>303</v>
      </c>
      <c r="H212" t="s">
        <v>246</v>
      </c>
      <c r="I212" t="s">
        <v>246</v>
      </c>
      <c r="J212">
        <v>139</v>
      </c>
      <c r="K212">
        <v>45136945</v>
      </c>
      <c r="L212">
        <v>123495</v>
      </c>
      <c r="M212" t="s">
        <v>96</v>
      </c>
      <c r="N212" t="s">
        <v>263</v>
      </c>
      <c r="O212" t="s">
        <v>246</v>
      </c>
      <c r="P212" t="s">
        <v>96</v>
      </c>
      <c r="Q212" t="s">
        <v>264</v>
      </c>
      <c r="R212" t="s">
        <v>89</v>
      </c>
      <c r="S212">
        <v>0</v>
      </c>
      <c r="T212">
        <v>0</v>
      </c>
    </row>
    <row r="213" spans="1:20" x14ac:dyDescent="0.3">
      <c r="A213" s="14" t="s">
        <v>85</v>
      </c>
      <c r="B213" s="14" t="s">
        <v>86</v>
      </c>
      <c r="C213" s="14" t="s">
        <v>97</v>
      </c>
      <c r="D213" s="14" t="s">
        <v>88</v>
      </c>
      <c r="E213" s="14" t="s">
        <v>89</v>
      </c>
      <c r="F213" s="14" t="s">
        <v>97</v>
      </c>
      <c r="G213" t="s">
        <v>304</v>
      </c>
      <c r="H213" t="s">
        <v>246</v>
      </c>
      <c r="I213" t="s">
        <v>246</v>
      </c>
      <c r="J213">
        <v>140</v>
      </c>
      <c r="K213">
        <v>45137055</v>
      </c>
      <c r="L213">
        <v>123496</v>
      </c>
      <c r="M213" t="s">
        <v>97</v>
      </c>
      <c r="N213" t="s">
        <v>263</v>
      </c>
      <c r="O213" t="s">
        <v>246</v>
      </c>
      <c r="P213" t="s">
        <v>97</v>
      </c>
      <c r="Q213" t="s">
        <v>264</v>
      </c>
      <c r="R213" t="s">
        <v>89</v>
      </c>
      <c r="S213">
        <v>0</v>
      </c>
      <c r="T213">
        <v>0</v>
      </c>
    </row>
    <row r="214" spans="1:20" x14ac:dyDescent="0.3">
      <c r="A214" s="14" t="s">
        <v>85</v>
      </c>
      <c r="B214" s="14" t="s">
        <v>86</v>
      </c>
      <c r="C214" s="14" t="s">
        <v>98</v>
      </c>
      <c r="D214" s="14" t="s">
        <v>88</v>
      </c>
      <c r="E214" s="14" t="s">
        <v>89</v>
      </c>
      <c r="F214" s="14" t="s">
        <v>98</v>
      </c>
      <c r="G214" t="s">
        <v>305</v>
      </c>
      <c r="H214" t="s">
        <v>246</v>
      </c>
      <c r="I214" t="s">
        <v>246</v>
      </c>
      <c r="J214">
        <v>141</v>
      </c>
      <c r="K214">
        <v>45137165</v>
      </c>
      <c r="L214">
        <v>123497</v>
      </c>
      <c r="M214" t="s">
        <v>98</v>
      </c>
      <c r="N214" t="s">
        <v>263</v>
      </c>
      <c r="O214" t="s">
        <v>246</v>
      </c>
      <c r="P214" t="s">
        <v>98</v>
      </c>
      <c r="Q214" t="s">
        <v>264</v>
      </c>
      <c r="R214" t="s">
        <v>89</v>
      </c>
      <c r="S214">
        <v>0</v>
      </c>
      <c r="T214">
        <v>0</v>
      </c>
    </row>
    <row r="215" spans="1:20" x14ac:dyDescent="0.3">
      <c r="A215" s="14" t="s">
        <v>85</v>
      </c>
      <c r="B215" s="14" t="s">
        <v>86</v>
      </c>
      <c r="C215" s="14" t="s">
        <v>99</v>
      </c>
      <c r="D215" s="14" t="s">
        <v>88</v>
      </c>
      <c r="E215" s="14" t="s">
        <v>89</v>
      </c>
      <c r="F215" s="14" t="s">
        <v>99</v>
      </c>
      <c r="G215" t="s">
        <v>306</v>
      </c>
      <c r="H215" t="s">
        <v>246</v>
      </c>
      <c r="I215" t="s">
        <v>246</v>
      </c>
      <c r="J215">
        <v>142</v>
      </c>
      <c r="K215">
        <v>45137275</v>
      </c>
      <c r="L215">
        <v>123498</v>
      </c>
      <c r="M215" t="s">
        <v>99</v>
      </c>
      <c r="N215" t="s">
        <v>263</v>
      </c>
      <c r="O215" t="s">
        <v>246</v>
      </c>
      <c r="P215" t="s">
        <v>99</v>
      </c>
      <c r="Q215" t="s">
        <v>264</v>
      </c>
      <c r="R215" t="s">
        <v>89</v>
      </c>
      <c r="S215">
        <v>0</v>
      </c>
      <c r="T215">
        <v>0</v>
      </c>
    </row>
    <row r="216" spans="1:20" x14ac:dyDescent="0.3">
      <c r="A216" s="14" t="s">
        <v>85</v>
      </c>
      <c r="B216" s="14" t="s">
        <v>86</v>
      </c>
      <c r="C216" s="14" t="s">
        <v>100</v>
      </c>
      <c r="D216" s="14" t="s">
        <v>88</v>
      </c>
      <c r="E216" s="14" t="s">
        <v>89</v>
      </c>
      <c r="F216" s="14" t="s">
        <v>100</v>
      </c>
      <c r="G216" t="s">
        <v>307</v>
      </c>
      <c r="H216" t="s">
        <v>246</v>
      </c>
      <c r="I216" t="s">
        <v>246</v>
      </c>
      <c r="J216">
        <v>143</v>
      </c>
      <c r="K216">
        <v>45137385</v>
      </c>
      <c r="L216">
        <v>123499</v>
      </c>
      <c r="M216" t="s">
        <v>100</v>
      </c>
      <c r="N216" t="s">
        <v>263</v>
      </c>
      <c r="O216" t="s">
        <v>246</v>
      </c>
      <c r="P216" t="s">
        <v>100</v>
      </c>
      <c r="Q216" t="s">
        <v>264</v>
      </c>
      <c r="R216" t="s">
        <v>89</v>
      </c>
      <c r="S216">
        <v>0</v>
      </c>
      <c r="T216">
        <v>0</v>
      </c>
    </row>
    <row r="217" spans="1:20" x14ac:dyDescent="0.3">
      <c r="A217" s="14" t="s">
        <v>85</v>
      </c>
      <c r="B217" s="14" t="s">
        <v>86</v>
      </c>
      <c r="C217" s="14" t="s">
        <v>101</v>
      </c>
      <c r="D217" s="14" t="s">
        <v>88</v>
      </c>
      <c r="E217" s="14" t="s">
        <v>89</v>
      </c>
      <c r="F217" s="14" t="s">
        <v>101</v>
      </c>
      <c r="G217" t="s">
        <v>308</v>
      </c>
      <c r="H217" t="s">
        <v>246</v>
      </c>
      <c r="I217" t="s">
        <v>246</v>
      </c>
      <c r="J217">
        <v>144</v>
      </c>
      <c r="K217">
        <v>45137495</v>
      </c>
      <c r="L217">
        <v>123500</v>
      </c>
      <c r="M217" t="s">
        <v>101</v>
      </c>
      <c r="N217" t="s">
        <v>263</v>
      </c>
      <c r="O217" t="s">
        <v>246</v>
      </c>
      <c r="P217" t="s">
        <v>101</v>
      </c>
      <c r="Q217" t="s">
        <v>264</v>
      </c>
      <c r="R217" t="s">
        <v>89</v>
      </c>
      <c r="S217">
        <v>0</v>
      </c>
      <c r="T217">
        <v>0</v>
      </c>
    </row>
    <row r="218" spans="1:20" x14ac:dyDescent="0.3">
      <c r="A218" s="14" t="s">
        <v>85</v>
      </c>
      <c r="B218" s="14" t="s">
        <v>86</v>
      </c>
      <c r="C218" s="14" t="s">
        <v>102</v>
      </c>
      <c r="D218" s="14" t="s">
        <v>88</v>
      </c>
      <c r="E218" s="14" t="s">
        <v>89</v>
      </c>
      <c r="F218" s="14" t="s">
        <v>102</v>
      </c>
      <c r="G218" t="s">
        <v>309</v>
      </c>
      <c r="H218" t="s">
        <v>246</v>
      </c>
      <c r="I218" t="s">
        <v>246</v>
      </c>
      <c r="J218">
        <v>145</v>
      </c>
      <c r="K218">
        <v>45137605</v>
      </c>
      <c r="L218">
        <v>123501</v>
      </c>
      <c r="M218" t="s">
        <v>102</v>
      </c>
      <c r="N218" t="s">
        <v>263</v>
      </c>
      <c r="O218" t="s">
        <v>246</v>
      </c>
      <c r="P218" t="s">
        <v>102</v>
      </c>
      <c r="Q218" t="s">
        <v>264</v>
      </c>
      <c r="R218" t="s">
        <v>89</v>
      </c>
      <c r="S218">
        <v>0</v>
      </c>
      <c r="T218">
        <v>0</v>
      </c>
    </row>
    <row r="219" spans="1:20" x14ac:dyDescent="0.3">
      <c r="A219" s="14" t="s">
        <v>85</v>
      </c>
      <c r="B219" s="14" t="s">
        <v>86</v>
      </c>
      <c r="C219" s="14" t="s">
        <v>103</v>
      </c>
      <c r="D219" s="14" t="s">
        <v>88</v>
      </c>
      <c r="E219" s="14" t="s">
        <v>89</v>
      </c>
      <c r="F219" s="14" t="s">
        <v>103</v>
      </c>
      <c r="G219" t="s">
        <v>310</v>
      </c>
      <c r="H219" t="s">
        <v>246</v>
      </c>
      <c r="I219" t="s">
        <v>246</v>
      </c>
      <c r="J219">
        <v>146</v>
      </c>
      <c r="K219">
        <v>45137715</v>
      </c>
      <c r="L219">
        <v>123502</v>
      </c>
      <c r="M219" t="s">
        <v>103</v>
      </c>
      <c r="N219" t="s">
        <v>263</v>
      </c>
      <c r="O219" t="s">
        <v>246</v>
      </c>
      <c r="P219" t="s">
        <v>103</v>
      </c>
      <c r="Q219" t="s">
        <v>264</v>
      </c>
      <c r="R219" t="s">
        <v>89</v>
      </c>
      <c r="S219">
        <v>0</v>
      </c>
      <c r="T219">
        <v>0</v>
      </c>
    </row>
    <row r="220" spans="1:20" x14ac:dyDescent="0.3">
      <c r="A220" s="14" t="s">
        <v>85</v>
      </c>
      <c r="B220" s="14" t="s">
        <v>86</v>
      </c>
      <c r="C220" s="14" t="s">
        <v>104</v>
      </c>
      <c r="D220" s="14" t="s">
        <v>88</v>
      </c>
      <c r="E220" s="14" t="s">
        <v>89</v>
      </c>
      <c r="F220" s="14" t="s">
        <v>104</v>
      </c>
      <c r="G220" t="s">
        <v>311</v>
      </c>
      <c r="H220" t="s">
        <v>246</v>
      </c>
      <c r="I220" t="s">
        <v>246</v>
      </c>
      <c r="J220">
        <v>147</v>
      </c>
      <c r="K220">
        <v>45137825</v>
      </c>
      <c r="L220">
        <v>123503</v>
      </c>
      <c r="M220" t="s">
        <v>104</v>
      </c>
      <c r="N220" t="s">
        <v>263</v>
      </c>
      <c r="O220" t="s">
        <v>246</v>
      </c>
      <c r="P220" t="s">
        <v>104</v>
      </c>
      <c r="Q220" t="s">
        <v>264</v>
      </c>
      <c r="R220" t="s">
        <v>89</v>
      </c>
      <c r="S220">
        <v>0</v>
      </c>
      <c r="T220">
        <v>0</v>
      </c>
    </row>
    <row r="221" spans="1:20" x14ac:dyDescent="0.3">
      <c r="A221" s="14" t="s">
        <v>85</v>
      </c>
      <c r="B221" s="14" t="s">
        <v>86</v>
      </c>
      <c r="C221" s="14" t="s">
        <v>105</v>
      </c>
      <c r="D221" s="14" t="s">
        <v>88</v>
      </c>
      <c r="E221" s="14" t="s">
        <v>89</v>
      </c>
      <c r="F221" s="14" t="s">
        <v>105</v>
      </c>
      <c r="G221" t="s">
        <v>312</v>
      </c>
      <c r="H221" t="s">
        <v>246</v>
      </c>
      <c r="I221" t="s">
        <v>246</v>
      </c>
      <c r="J221">
        <v>148</v>
      </c>
      <c r="K221">
        <v>45137935</v>
      </c>
      <c r="L221">
        <v>123504</v>
      </c>
      <c r="M221" t="s">
        <v>105</v>
      </c>
      <c r="N221" t="s">
        <v>263</v>
      </c>
      <c r="O221" t="s">
        <v>246</v>
      </c>
      <c r="P221" t="s">
        <v>105</v>
      </c>
      <c r="Q221" t="s">
        <v>264</v>
      </c>
      <c r="R221" t="s">
        <v>89</v>
      </c>
      <c r="S221">
        <v>0</v>
      </c>
      <c r="T221">
        <v>0</v>
      </c>
    </row>
    <row r="222" spans="1:20" x14ac:dyDescent="0.3">
      <c r="A222" s="14" t="s">
        <v>85</v>
      </c>
      <c r="B222" s="14" t="s">
        <v>86</v>
      </c>
      <c r="C222" s="14" t="s">
        <v>106</v>
      </c>
      <c r="D222" s="14" t="s">
        <v>88</v>
      </c>
      <c r="E222" s="14" t="s">
        <v>89</v>
      </c>
      <c r="F222" s="14" t="s">
        <v>106</v>
      </c>
      <c r="G222" t="s">
        <v>313</v>
      </c>
      <c r="H222" t="s">
        <v>246</v>
      </c>
      <c r="I222" t="s">
        <v>246</v>
      </c>
      <c r="J222">
        <v>149</v>
      </c>
      <c r="K222">
        <v>45138045</v>
      </c>
      <c r="L222">
        <v>123505</v>
      </c>
      <c r="M222" t="s">
        <v>106</v>
      </c>
      <c r="N222" t="s">
        <v>263</v>
      </c>
      <c r="O222" t="s">
        <v>246</v>
      </c>
      <c r="P222" t="s">
        <v>106</v>
      </c>
      <c r="Q222" t="s">
        <v>264</v>
      </c>
      <c r="R222" t="s">
        <v>89</v>
      </c>
      <c r="S222">
        <v>0</v>
      </c>
      <c r="T222">
        <v>0</v>
      </c>
    </row>
    <row r="223" spans="1:20" x14ac:dyDescent="0.3">
      <c r="A223" s="14" t="s">
        <v>85</v>
      </c>
      <c r="B223" s="14" t="s">
        <v>86</v>
      </c>
      <c r="C223" s="14" t="s">
        <v>107</v>
      </c>
      <c r="D223" s="14" t="s">
        <v>88</v>
      </c>
      <c r="E223" s="14" t="s">
        <v>89</v>
      </c>
      <c r="F223" s="14" t="s">
        <v>107</v>
      </c>
      <c r="G223" t="s">
        <v>314</v>
      </c>
      <c r="H223" t="s">
        <v>246</v>
      </c>
      <c r="I223" t="s">
        <v>246</v>
      </c>
      <c r="J223">
        <v>150</v>
      </c>
      <c r="K223">
        <v>45138155</v>
      </c>
      <c r="L223">
        <v>123506</v>
      </c>
      <c r="M223" t="s">
        <v>107</v>
      </c>
      <c r="N223" t="s">
        <v>263</v>
      </c>
      <c r="O223" t="s">
        <v>246</v>
      </c>
      <c r="P223" t="s">
        <v>107</v>
      </c>
      <c r="Q223" t="s">
        <v>264</v>
      </c>
      <c r="R223" t="s">
        <v>89</v>
      </c>
      <c r="S223">
        <v>0</v>
      </c>
      <c r="T223">
        <v>0</v>
      </c>
    </row>
    <row r="224" spans="1:20" x14ac:dyDescent="0.3">
      <c r="A224" s="14" t="s">
        <v>85</v>
      </c>
      <c r="B224" s="14" t="s">
        <v>86</v>
      </c>
      <c r="C224" s="14" t="s">
        <v>108</v>
      </c>
      <c r="D224" s="14" t="s">
        <v>88</v>
      </c>
      <c r="E224" s="14" t="s">
        <v>89</v>
      </c>
      <c r="F224" s="14" t="s">
        <v>108</v>
      </c>
      <c r="G224" t="s">
        <v>315</v>
      </c>
      <c r="H224" t="s">
        <v>246</v>
      </c>
      <c r="I224" t="s">
        <v>246</v>
      </c>
      <c r="J224">
        <v>151</v>
      </c>
      <c r="K224">
        <v>45138265</v>
      </c>
      <c r="L224">
        <v>123507</v>
      </c>
      <c r="M224">
        <v>11877</v>
      </c>
      <c r="N224" t="s">
        <v>263</v>
      </c>
      <c r="O224" t="s">
        <v>246</v>
      </c>
      <c r="P224">
        <v>11877</v>
      </c>
      <c r="Q224" t="s">
        <v>264</v>
      </c>
      <c r="R224" t="s">
        <v>89</v>
      </c>
      <c r="S224">
        <v>0</v>
      </c>
      <c r="T224">
        <v>0</v>
      </c>
    </row>
    <row r="225" spans="1:20" x14ac:dyDescent="0.3">
      <c r="A225" s="14" t="s">
        <v>85</v>
      </c>
      <c r="B225" s="14" t="s">
        <v>86</v>
      </c>
      <c r="C225" s="14" t="s">
        <v>109</v>
      </c>
      <c r="D225" s="14" t="s">
        <v>88</v>
      </c>
      <c r="E225" s="14" t="s">
        <v>89</v>
      </c>
      <c r="F225" s="14" t="s">
        <v>109</v>
      </c>
      <c r="G225" t="s">
        <v>316</v>
      </c>
      <c r="H225" t="s">
        <v>246</v>
      </c>
      <c r="I225" t="s">
        <v>246</v>
      </c>
      <c r="J225">
        <v>152</v>
      </c>
      <c r="K225">
        <v>45138375</v>
      </c>
      <c r="L225">
        <v>123508</v>
      </c>
      <c r="M225">
        <v>11811</v>
      </c>
      <c r="N225" t="s">
        <v>263</v>
      </c>
      <c r="O225" t="s">
        <v>246</v>
      </c>
      <c r="P225">
        <v>11811</v>
      </c>
      <c r="Q225" t="s">
        <v>264</v>
      </c>
      <c r="R225" t="s">
        <v>89</v>
      </c>
      <c r="S225">
        <v>0</v>
      </c>
      <c r="T225">
        <v>0</v>
      </c>
    </row>
    <row r="226" spans="1:20" x14ac:dyDescent="0.3">
      <c r="A226" s="14" t="s">
        <v>85</v>
      </c>
      <c r="B226" s="14" t="s">
        <v>86</v>
      </c>
      <c r="C226" s="14" t="s">
        <v>110</v>
      </c>
      <c r="D226" s="14" t="s">
        <v>88</v>
      </c>
      <c r="E226" s="14" t="s">
        <v>89</v>
      </c>
      <c r="F226" s="14" t="s">
        <v>110</v>
      </c>
      <c r="G226" t="s">
        <v>317</v>
      </c>
      <c r="H226" t="s">
        <v>246</v>
      </c>
      <c r="I226" t="s">
        <v>246</v>
      </c>
      <c r="J226">
        <v>153</v>
      </c>
      <c r="K226">
        <v>45138485</v>
      </c>
      <c r="L226">
        <v>123509</v>
      </c>
      <c r="M226">
        <v>11808</v>
      </c>
      <c r="N226" t="s">
        <v>263</v>
      </c>
      <c r="O226" t="s">
        <v>246</v>
      </c>
      <c r="P226">
        <v>11808</v>
      </c>
      <c r="Q226" t="s">
        <v>264</v>
      </c>
      <c r="R226" t="s">
        <v>89</v>
      </c>
      <c r="S226">
        <v>0</v>
      </c>
      <c r="T226">
        <v>0</v>
      </c>
    </row>
    <row r="227" spans="1:20" x14ac:dyDescent="0.3">
      <c r="A227" s="14" t="s">
        <v>85</v>
      </c>
      <c r="B227" s="14" t="s">
        <v>86</v>
      </c>
      <c r="C227" s="14" t="s">
        <v>111</v>
      </c>
      <c r="D227" s="14" t="s">
        <v>88</v>
      </c>
      <c r="E227" s="14" t="s">
        <v>89</v>
      </c>
      <c r="F227" s="14" t="s">
        <v>111</v>
      </c>
      <c r="G227" t="s">
        <v>318</v>
      </c>
      <c r="H227" t="s">
        <v>246</v>
      </c>
      <c r="I227" t="s">
        <v>246</v>
      </c>
      <c r="J227">
        <v>154</v>
      </c>
      <c r="K227">
        <v>45138595</v>
      </c>
      <c r="L227">
        <v>123510</v>
      </c>
      <c r="M227" t="s">
        <v>111</v>
      </c>
      <c r="N227" t="s">
        <v>263</v>
      </c>
      <c r="O227" t="s">
        <v>246</v>
      </c>
      <c r="P227" t="s">
        <v>111</v>
      </c>
      <c r="Q227" t="s">
        <v>264</v>
      </c>
      <c r="R227" t="s">
        <v>89</v>
      </c>
      <c r="S227">
        <v>0</v>
      </c>
      <c r="T227">
        <v>0</v>
      </c>
    </row>
    <row r="228" spans="1:20" x14ac:dyDescent="0.3">
      <c r="A228" s="14" t="s">
        <v>85</v>
      </c>
      <c r="B228" s="14" t="s">
        <v>86</v>
      </c>
      <c r="C228" s="14" t="s">
        <v>112</v>
      </c>
      <c r="D228" s="14" t="s">
        <v>88</v>
      </c>
      <c r="E228" s="14" t="s">
        <v>89</v>
      </c>
      <c r="F228" s="14" t="s">
        <v>112</v>
      </c>
      <c r="G228" t="s">
        <v>319</v>
      </c>
      <c r="H228" t="s">
        <v>246</v>
      </c>
      <c r="I228" t="s">
        <v>246</v>
      </c>
      <c r="J228">
        <v>155</v>
      </c>
      <c r="K228">
        <v>45138705</v>
      </c>
      <c r="L228">
        <v>123511</v>
      </c>
      <c r="M228" t="s">
        <v>112</v>
      </c>
      <c r="N228" t="s">
        <v>263</v>
      </c>
      <c r="O228" t="s">
        <v>246</v>
      </c>
      <c r="P228" t="s">
        <v>112</v>
      </c>
      <c r="Q228" t="s">
        <v>264</v>
      </c>
      <c r="R228" t="s">
        <v>89</v>
      </c>
      <c r="S228">
        <v>0</v>
      </c>
      <c r="T228">
        <v>0</v>
      </c>
    </row>
    <row r="229" spans="1:20" x14ac:dyDescent="0.3">
      <c r="A229" s="14" t="s">
        <v>85</v>
      </c>
      <c r="B229" s="14" t="s">
        <v>86</v>
      </c>
      <c r="C229" s="14" t="s">
        <v>113</v>
      </c>
      <c r="D229" s="14" t="s">
        <v>88</v>
      </c>
      <c r="E229" s="14" t="s">
        <v>89</v>
      </c>
      <c r="F229" s="14" t="s">
        <v>113</v>
      </c>
      <c r="G229" t="s">
        <v>320</v>
      </c>
      <c r="H229" t="s">
        <v>246</v>
      </c>
      <c r="I229" t="s">
        <v>246</v>
      </c>
      <c r="J229">
        <v>156</v>
      </c>
      <c r="K229">
        <v>45138815</v>
      </c>
      <c r="L229">
        <v>123512</v>
      </c>
      <c r="M229" t="s">
        <v>113</v>
      </c>
      <c r="N229" t="s">
        <v>263</v>
      </c>
      <c r="O229" t="s">
        <v>246</v>
      </c>
      <c r="P229" t="s">
        <v>113</v>
      </c>
      <c r="Q229" t="s">
        <v>264</v>
      </c>
      <c r="R229" t="s">
        <v>89</v>
      </c>
      <c r="S229">
        <v>0</v>
      </c>
      <c r="T229">
        <v>0</v>
      </c>
    </row>
    <row r="230" spans="1:20" x14ac:dyDescent="0.3">
      <c r="A230" s="14" t="s">
        <v>85</v>
      </c>
      <c r="B230" s="14" t="s">
        <v>86</v>
      </c>
      <c r="C230" s="14" t="s">
        <v>114</v>
      </c>
      <c r="D230" s="14" t="s">
        <v>88</v>
      </c>
      <c r="E230" s="14" t="s">
        <v>89</v>
      </c>
      <c r="F230" s="14" t="s">
        <v>114</v>
      </c>
      <c r="G230" t="s">
        <v>321</v>
      </c>
      <c r="H230" t="s">
        <v>246</v>
      </c>
      <c r="I230" t="s">
        <v>246</v>
      </c>
      <c r="J230">
        <v>157</v>
      </c>
      <c r="K230">
        <v>45138925</v>
      </c>
      <c r="L230">
        <v>123513</v>
      </c>
      <c r="M230" t="s">
        <v>114</v>
      </c>
      <c r="N230" t="s">
        <v>263</v>
      </c>
      <c r="O230" t="s">
        <v>246</v>
      </c>
      <c r="P230" t="s">
        <v>114</v>
      </c>
      <c r="Q230" t="s">
        <v>264</v>
      </c>
      <c r="R230" t="s">
        <v>89</v>
      </c>
      <c r="S230">
        <v>0</v>
      </c>
      <c r="T230">
        <v>0</v>
      </c>
    </row>
    <row r="231" spans="1:20" x14ac:dyDescent="0.3">
      <c r="A231" s="14" t="s">
        <v>85</v>
      </c>
      <c r="B231" s="14" t="s">
        <v>86</v>
      </c>
      <c r="C231" s="14" t="s">
        <v>115</v>
      </c>
      <c r="D231" s="14" t="s">
        <v>88</v>
      </c>
      <c r="E231" s="14" t="s">
        <v>89</v>
      </c>
      <c r="F231" s="14" t="s">
        <v>115</v>
      </c>
      <c r="G231" t="s">
        <v>322</v>
      </c>
      <c r="H231" t="s">
        <v>246</v>
      </c>
      <c r="I231" t="s">
        <v>246</v>
      </c>
      <c r="J231">
        <v>158</v>
      </c>
      <c r="K231">
        <v>45139035</v>
      </c>
      <c r="L231">
        <v>123514</v>
      </c>
      <c r="M231" t="s">
        <v>115</v>
      </c>
      <c r="N231" t="s">
        <v>263</v>
      </c>
      <c r="O231" t="s">
        <v>246</v>
      </c>
      <c r="P231" t="s">
        <v>115</v>
      </c>
      <c r="Q231" t="s">
        <v>264</v>
      </c>
      <c r="R231" t="s">
        <v>89</v>
      </c>
      <c r="S231">
        <v>0</v>
      </c>
      <c r="T231">
        <v>0</v>
      </c>
    </row>
    <row r="232" spans="1:20" x14ac:dyDescent="0.3">
      <c r="A232" s="14" t="s">
        <v>85</v>
      </c>
      <c r="B232" s="14" t="s">
        <v>86</v>
      </c>
      <c r="C232" s="14" t="s">
        <v>116</v>
      </c>
      <c r="D232" s="14" t="s">
        <v>88</v>
      </c>
      <c r="E232" s="14" t="s">
        <v>89</v>
      </c>
      <c r="F232" s="14" t="s">
        <v>116</v>
      </c>
      <c r="G232" t="s">
        <v>323</v>
      </c>
      <c r="H232" t="s">
        <v>246</v>
      </c>
      <c r="I232" t="s">
        <v>246</v>
      </c>
      <c r="J232">
        <v>159</v>
      </c>
      <c r="K232">
        <v>45139145</v>
      </c>
      <c r="L232">
        <v>123515</v>
      </c>
      <c r="M232" t="s">
        <v>116</v>
      </c>
      <c r="N232" t="s">
        <v>263</v>
      </c>
      <c r="O232" t="s">
        <v>246</v>
      </c>
      <c r="P232" t="s">
        <v>116</v>
      </c>
      <c r="Q232" t="s">
        <v>264</v>
      </c>
      <c r="R232" t="s">
        <v>89</v>
      </c>
      <c r="S232">
        <v>0</v>
      </c>
      <c r="T232">
        <v>0</v>
      </c>
    </row>
    <row r="233" spans="1:20" x14ac:dyDescent="0.3">
      <c r="A233" s="14" t="s">
        <v>85</v>
      </c>
      <c r="B233" s="14" t="s">
        <v>86</v>
      </c>
      <c r="C233" s="14" t="s">
        <v>117</v>
      </c>
      <c r="D233" s="14" t="s">
        <v>88</v>
      </c>
      <c r="E233" s="14" t="s">
        <v>89</v>
      </c>
      <c r="F233" s="14" t="s">
        <v>117</v>
      </c>
      <c r="G233" t="s">
        <v>324</v>
      </c>
      <c r="H233" t="s">
        <v>246</v>
      </c>
      <c r="I233" t="s">
        <v>246</v>
      </c>
      <c r="J233">
        <v>160</v>
      </c>
      <c r="K233">
        <v>45139255</v>
      </c>
      <c r="L233">
        <v>123516</v>
      </c>
      <c r="M233" t="s">
        <v>117</v>
      </c>
      <c r="N233" t="s">
        <v>263</v>
      </c>
      <c r="O233" t="s">
        <v>246</v>
      </c>
      <c r="P233" t="s">
        <v>117</v>
      </c>
      <c r="Q233" t="s">
        <v>264</v>
      </c>
      <c r="R233" t="s">
        <v>89</v>
      </c>
      <c r="S233">
        <v>0</v>
      </c>
      <c r="T233">
        <v>0</v>
      </c>
    </row>
    <row r="234" spans="1:20" x14ac:dyDescent="0.3">
      <c r="A234" s="14" t="s">
        <v>85</v>
      </c>
      <c r="B234" s="14" t="s">
        <v>86</v>
      </c>
      <c r="C234" s="14" t="s">
        <v>118</v>
      </c>
      <c r="D234" s="14" t="s">
        <v>88</v>
      </c>
      <c r="E234" s="14" t="s">
        <v>89</v>
      </c>
      <c r="F234" s="14" t="s">
        <v>118</v>
      </c>
      <c r="G234" t="s">
        <v>325</v>
      </c>
      <c r="H234" t="s">
        <v>246</v>
      </c>
      <c r="I234" t="s">
        <v>246</v>
      </c>
      <c r="J234">
        <v>161</v>
      </c>
      <c r="K234">
        <v>45139365</v>
      </c>
      <c r="L234">
        <v>123517</v>
      </c>
      <c r="M234" t="s">
        <v>118</v>
      </c>
      <c r="N234" t="s">
        <v>263</v>
      </c>
      <c r="O234" t="s">
        <v>246</v>
      </c>
      <c r="P234" t="s">
        <v>118</v>
      </c>
      <c r="Q234" t="s">
        <v>264</v>
      </c>
      <c r="R234" t="s">
        <v>89</v>
      </c>
      <c r="S234">
        <v>0</v>
      </c>
      <c r="T234">
        <v>0</v>
      </c>
    </row>
    <row r="235" spans="1:20" x14ac:dyDescent="0.3">
      <c r="A235" s="14" t="s">
        <v>85</v>
      </c>
      <c r="B235" s="14" t="s">
        <v>86</v>
      </c>
      <c r="C235" s="14" t="s">
        <v>119</v>
      </c>
      <c r="D235" s="14" t="s">
        <v>88</v>
      </c>
      <c r="E235" s="14" t="s">
        <v>120</v>
      </c>
      <c r="F235" s="14" t="s">
        <v>119</v>
      </c>
      <c r="G235" t="s">
        <v>326</v>
      </c>
      <c r="H235" t="s">
        <v>246</v>
      </c>
      <c r="I235" t="s">
        <v>246</v>
      </c>
      <c r="J235">
        <v>162</v>
      </c>
      <c r="K235">
        <v>45139475</v>
      </c>
      <c r="L235">
        <v>123518</v>
      </c>
      <c r="M235" t="s">
        <v>119</v>
      </c>
      <c r="N235" t="s">
        <v>263</v>
      </c>
      <c r="O235" t="s">
        <v>246</v>
      </c>
      <c r="P235" t="s">
        <v>119</v>
      </c>
      <c r="Q235" t="s">
        <v>264</v>
      </c>
      <c r="R235" t="s">
        <v>120</v>
      </c>
      <c r="S235">
        <v>0</v>
      </c>
      <c r="T235">
        <v>0</v>
      </c>
    </row>
    <row r="236" spans="1:20" x14ac:dyDescent="0.3">
      <c r="A236" s="14" t="s">
        <v>85</v>
      </c>
      <c r="B236" s="14" t="s">
        <v>86</v>
      </c>
      <c r="C236" s="14" t="s">
        <v>122</v>
      </c>
      <c r="D236" s="14" t="s">
        <v>88</v>
      </c>
      <c r="E236" s="14" t="s">
        <v>120</v>
      </c>
      <c r="F236" s="14" t="s">
        <v>122</v>
      </c>
      <c r="G236" t="s">
        <v>327</v>
      </c>
      <c r="H236" t="s">
        <v>246</v>
      </c>
      <c r="I236" t="s">
        <v>246</v>
      </c>
      <c r="J236">
        <v>163</v>
      </c>
      <c r="K236">
        <v>45139585</v>
      </c>
      <c r="L236">
        <v>123519</v>
      </c>
      <c r="M236" t="s">
        <v>122</v>
      </c>
      <c r="N236" t="s">
        <v>263</v>
      </c>
      <c r="O236" t="s">
        <v>246</v>
      </c>
      <c r="P236" t="s">
        <v>122</v>
      </c>
      <c r="Q236" t="s">
        <v>264</v>
      </c>
      <c r="R236" t="s">
        <v>120</v>
      </c>
      <c r="S236">
        <v>0</v>
      </c>
      <c r="T236">
        <v>0</v>
      </c>
    </row>
    <row r="237" spans="1:20" x14ac:dyDescent="0.3">
      <c r="A237" s="14" t="s">
        <v>85</v>
      </c>
      <c r="B237" s="14" t="s">
        <v>86</v>
      </c>
      <c r="C237" s="14" t="s">
        <v>123</v>
      </c>
      <c r="D237" s="14" t="s">
        <v>88</v>
      </c>
      <c r="E237" s="14" t="s">
        <v>120</v>
      </c>
      <c r="F237" s="14" t="s">
        <v>123</v>
      </c>
      <c r="G237" t="s">
        <v>328</v>
      </c>
      <c r="H237" t="s">
        <v>246</v>
      </c>
      <c r="I237" t="s">
        <v>246</v>
      </c>
      <c r="J237">
        <v>164</v>
      </c>
      <c r="K237">
        <v>45139695</v>
      </c>
      <c r="L237">
        <v>123520</v>
      </c>
      <c r="M237" t="s">
        <v>123</v>
      </c>
      <c r="N237" t="s">
        <v>263</v>
      </c>
      <c r="O237" t="s">
        <v>246</v>
      </c>
      <c r="P237" t="s">
        <v>123</v>
      </c>
      <c r="Q237" t="s">
        <v>264</v>
      </c>
      <c r="R237" t="s">
        <v>120</v>
      </c>
      <c r="S237">
        <v>0</v>
      </c>
      <c r="T237">
        <v>0</v>
      </c>
    </row>
    <row r="238" spans="1:20" x14ac:dyDescent="0.3">
      <c r="A238" s="14" t="s">
        <v>85</v>
      </c>
      <c r="B238" s="14" t="s">
        <v>86</v>
      </c>
      <c r="C238" s="14" t="s">
        <v>124</v>
      </c>
      <c r="D238" s="14" t="s">
        <v>88</v>
      </c>
      <c r="E238" s="14" t="s">
        <v>120</v>
      </c>
      <c r="F238" s="14" t="s">
        <v>124</v>
      </c>
      <c r="G238" t="s">
        <v>329</v>
      </c>
      <c r="H238" t="s">
        <v>246</v>
      </c>
      <c r="I238" t="s">
        <v>246</v>
      </c>
      <c r="J238">
        <v>165</v>
      </c>
      <c r="K238">
        <v>45139805</v>
      </c>
      <c r="L238">
        <v>123521</v>
      </c>
      <c r="M238" t="s">
        <v>124</v>
      </c>
      <c r="N238" t="s">
        <v>263</v>
      </c>
      <c r="O238" t="s">
        <v>246</v>
      </c>
      <c r="P238" t="s">
        <v>124</v>
      </c>
      <c r="Q238" t="s">
        <v>264</v>
      </c>
      <c r="R238" t="s">
        <v>120</v>
      </c>
      <c r="S238">
        <v>0</v>
      </c>
      <c r="T238">
        <v>0</v>
      </c>
    </row>
    <row r="239" spans="1:20" x14ac:dyDescent="0.3">
      <c r="A239" s="14" t="s">
        <v>85</v>
      </c>
      <c r="B239" s="14" t="s">
        <v>86</v>
      </c>
      <c r="C239" s="14" t="s">
        <v>125</v>
      </c>
      <c r="D239" s="14" t="s">
        <v>88</v>
      </c>
      <c r="E239" s="14" t="s">
        <v>120</v>
      </c>
      <c r="F239" s="14" t="s">
        <v>125</v>
      </c>
      <c r="G239" t="s">
        <v>330</v>
      </c>
      <c r="H239" t="s">
        <v>246</v>
      </c>
      <c r="I239" t="s">
        <v>246</v>
      </c>
      <c r="J239">
        <v>166</v>
      </c>
      <c r="K239">
        <v>45139915</v>
      </c>
      <c r="L239">
        <v>123522</v>
      </c>
      <c r="M239" t="s">
        <v>125</v>
      </c>
      <c r="N239" t="s">
        <v>263</v>
      </c>
      <c r="O239" t="s">
        <v>246</v>
      </c>
      <c r="P239" t="s">
        <v>125</v>
      </c>
      <c r="Q239" t="s">
        <v>264</v>
      </c>
      <c r="R239" t="s">
        <v>120</v>
      </c>
      <c r="S239">
        <v>0</v>
      </c>
      <c r="T239">
        <v>0</v>
      </c>
    </row>
    <row r="240" spans="1:20" x14ac:dyDescent="0.3">
      <c r="A240" s="14" t="s">
        <v>85</v>
      </c>
      <c r="B240" s="14" t="s">
        <v>86</v>
      </c>
      <c r="C240" s="14" t="s">
        <v>126</v>
      </c>
      <c r="D240" s="14" t="s">
        <v>88</v>
      </c>
      <c r="E240" s="14" t="s">
        <v>120</v>
      </c>
      <c r="F240" s="14" t="s">
        <v>126</v>
      </c>
      <c r="G240" t="s">
        <v>331</v>
      </c>
      <c r="H240" t="s">
        <v>246</v>
      </c>
      <c r="I240" t="s">
        <v>246</v>
      </c>
      <c r="J240">
        <v>167</v>
      </c>
      <c r="K240">
        <v>45140025</v>
      </c>
      <c r="L240">
        <v>123523</v>
      </c>
      <c r="M240" t="s">
        <v>126</v>
      </c>
      <c r="N240" t="s">
        <v>263</v>
      </c>
      <c r="O240" t="s">
        <v>246</v>
      </c>
      <c r="P240" t="s">
        <v>126</v>
      </c>
      <c r="Q240" t="s">
        <v>264</v>
      </c>
      <c r="R240" t="s">
        <v>120</v>
      </c>
      <c r="S240">
        <v>0</v>
      </c>
      <c r="T240">
        <v>0</v>
      </c>
    </row>
    <row r="241" spans="1:20" x14ac:dyDescent="0.3">
      <c r="A241" s="14" t="s">
        <v>85</v>
      </c>
      <c r="B241" s="14" t="s">
        <v>86</v>
      </c>
      <c r="C241" s="14" t="s">
        <v>127</v>
      </c>
      <c r="D241" s="14" t="s">
        <v>88</v>
      </c>
      <c r="E241" s="14" t="s">
        <v>120</v>
      </c>
      <c r="F241" s="14" t="s">
        <v>127</v>
      </c>
      <c r="G241" t="s">
        <v>332</v>
      </c>
      <c r="H241" t="s">
        <v>246</v>
      </c>
      <c r="I241" t="s">
        <v>246</v>
      </c>
      <c r="J241">
        <v>168</v>
      </c>
      <c r="K241">
        <v>45140135</v>
      </c>
      <c r="L241">
        <v>123524</v>
      </c>
      <c r="M241" t="s">
        <v>127</v>
      </c>
      <c r="N241" t="s">
        <v>263</v>
      </c>
      <c r="O241" t="s">
        <v>246</v>
      </c>
      <c r="P241" t="s">
        <v>127</v>
      </c>
      <c r="Q241" t="s">
        <v>264</v>
      </c>
      <c r="R241" t="s">
        <v>120</v>
      </c>
      <c r="S241">
        <v>0</v>
      </c>
      <c r="T241">
        <v>0</v>
      </c>
    </row>
    <row r="242" spans="1:20" x14ac:dyDescent="0.3">
      <c r="A242" s="14" t="s">
        <v>85</v>
      </c>
      <c r="B242" s="14" t="s">
        <v>86</v>
      </c>
      <c r="C242" s="14" t="s">
        <v>128</v>
      </c>
      <c r="D242" s="14" t="s">
        <v>88</v>
      </c>
      <c r="E242" s="14" t="s">
        <v>129</v>
      </c>
      <c r="F242" s="14" t="s">
        <v>128</v>
      </c>
      <c r="G242" t="s">
        <v>333</v>
      </c>
      <c r="H242" t="s">
        <v>246</v>
      </c>
      <c r="I242" t="s">
        <v>246</v>
      </c>
      <c r="J242">
        <v>169</v>
      </c>
      <c r="K242">
        <v>45140245</v>
      </c>
      <c r="L242">
        <v>123525</v>
      </c>
      <c r="M242" t="s">
        <v>128</v>
      </c>
      <c r="N242" t="s">
        <v>263</v>
      </c>
      <c r="O242" t="s">
        <v>246</v>
      </c>
      <c r="P242" t="s">
        <v>128</v>
      </c>
      <c r="Q242" t="s">
        <v>264</v>
      </c>
      <c r="R242" t="s">
        <v>129</v>
      </c>
      <c r="S242">
        <v>0</v>
      </c>
      <c r="T242">
        <v>5.56475275065893</v>
      </c>
    </row>
    <row r="243" spans="1:20" x14ac:dyDescent="0.3">
      <c r="A243" s="14" t="s">
        <v>85</v>
      </c>
      <c r="B243" s="14" t="s">
        <v>86</v>
      </c>
      <c r="C243" s="14" t="s">
        <v>130</v>
      </c>
      <c r="D243" s="14" t="s">
        <v>88</v>
      </c>
      <c r="E243" s="14" t="s">
        <v>129</v>
      </c>
      <c r="F243" s="14" t="s">
        <v>130</v>
      </c>
      <c r="G243" t="s">
        <v>334</v>
      </c>
      <c r="H243" t="s">
        <v>246</v>
      </c>
      <c r="I243" t="s">
        <v>246</v>
      </c>
      <c r="J243">
        <v>170</v>
      </c>
      <c r="K243">
        <v>45140355</v>
      </c>
      <c r="L243">
        <v>123526</v>
      </c>
      <c r="M243" t="s">
        <v>130</v>
      </c>
      <c r="N243" t="s">
        <v>263</v>
      </c>
      <c r="O243" t="s">
        <v>246</v>
      </c>
      <c r="P243" t="s">
        <v>130</v>
      </c>
      <c r="Q243" t="s">
        <v>264</v>
      </c>
      <c r="R243" t="s">
        <v>129</v>
      </c>
      <c r="S243">
        <v>0</v>
      </c>
      <c r="T243">
        <v>6.9734039302925899</v>
      </c>
    </row>
    <row r="244" spans="1:20" x14ac:dyDescent="0.3">
      <c r="A244" s="14" t="s">
        <v>85</v>
      </c>
      <c r="B244" s="14" t="s">
        <v>86</v>
      </c>
      <c r="C244" s="14" t="s">
        <v>131</v>
      </c>
      <c r="D244" s="14" t="s">
        <v>88</v>
      </c>
      <c r="E244" s="14" t="s">
        <v>129</v>
      </c>
      <c r="F244" s="14" t="s">
        <v>131</v>
      </c>
      <c r="G244" t="s">
        <v>335</v>
      </c>
      <c r="H244" t="s">
        <v>246</v>
      </c>
      <c r="I244" t="s">
        <v>246</v>
      </c>
      <c r="J244">
        <v>171</v>
      </c>
      <c r="K244">
        <v>45140465</v>
      </c>
      <c r="L244">
        <v>123527</v>
      </c>
      <c r="M244">
        <v>11782</v>
      </c>
      <c r="N244" t="s">
        <v>263</v>
      </c>
      <c r="O244" t="s">
        <v>246</v>
      </c>
      <c r="P244">
        <v>11782</v>
      </c>
      <c r="Q244" t="s">
        <v>264</v>
      </c>
      <c r="R244" t="s">
        <v>129</v>
      </c>
      <c r="S244">
        <v>0</v>
      </c>
      <c r="T244">
        <v>23.899390759768899</v>
      </c>
    </row>
    <row r="245" spans="1:20" x14ac:dyDescent="0.3">
      <c r="A245" s="14" t="s">
        <v>85</v>
      </c>
      <c r="B245" s="14" t="s">
        <v>86</v>
      </c>
      <c r="C245" s="14" t="s">
        <v>132</v>
      </c>
      <c r="D245" s="14" t="s">
        <v>88</v>
      </c>
      <c r="E245" s="14" t="s">
        <v>129</v>
      </c>
      <c r="F245" s="14" t="s">
        <v>132</v>
      </c>
      <c r="G245" t="s">
        <v>336</v>
      </c>
      <c r="H245" t="s">
        <v>246</v>
      </c>
      <c r="I245" t="s">
        <v>246</v>
      </c>
      <c r="J245">
        <v>172</v>
      </c>
      <c r="K245">
        <v>45140575</v>
      </c>
      <c r="L245">
        <v>123528</v>
      </c>
      <c r="M245">
        <v>11781</v>
      </c>
      <c r="N245" t="s">
        <v>263</v>
      </c>
      <c r="O245" t="s">
        <v>246</v>
      </c>
      <c r="P245">
        <v>11781</v>
      </c>
      <c r="Q245" t="s">
        <v>264</v>
      </c>
      <c r="R245" t="s">
        <v>129</v>
      </c>
      <c r="S245">
        <v>0</v>
      </c>
      <c r="T245">
        <v>23.899390759768899</v>
      </c>
    </row>
    <row r="246" spans="1:20" x14ac:dyDescent="0.3">
      <c r="A246" s="14" t="s">
        <v>85</v>
      </c>
      <c r="B246" s="14" t="s">
        <v>86</v>
      </c>
      <c r="C246" s="14" t="s">
        <v>133</v>
      </c>
      <c r="D246" s="14" t="s">
        <v>88</v>
      </c>
      <c r="E246" s="14" t="s">
        <v>129</v>
      </c>
      <c r="F246" s="14" t="s">
        <v>133</v>
      </c>
      <c r="G246" t="s">
        <v>337</v>
      </c>
      <c r="H246" t="s">
        <v>246</v>
      </c>
      <c r="I246" t="s">
        <v>246</v>
      </c>
      <c r="J246">
        <v>173</v>
      </c>
      <c r="K246">
        <v>45140685</v>
      </c>
      <c r="L246">
        <v>123529</v>
      </c>
      <c r="M246">
        <v>11780</v>
      </c>
      <c r="N246" t="s">
        <v>263</v>
      </c>
      <c r="O246" t="s">
        <v>246</v>
      </c>
      <c r="P246">
        <v>11780</v>
      </c>
      <c r="Q246" t="s">
        <v>264</v>
      </c>
      <c r="R246" t="s">
        <v>129</v>
      </c>
      <c r="S246">
        <v>0</v>
      </c>
      <c r="T246">
        <v>23.899390759768899</v>
      </c>
    </row>
    <row r="247" spans="1:20" x14ac:dyDescent="0.3">
      <c r="A247" s="14" t="s">
        <v>85</v>
      </c>
      <c r="B247" s="14" t="s">
        <v>86</v>
      </c>
      <c r="C247" s="14" t="s">
        <v>134</v>
      </c>
      <c r="D247" s="14" t="s">
        <v>88</v>
      </c>
      <c r="E247" s="14" t="s">
        <v>129</v>
      </c>
      <c r="F247" s="14" t="s">
        <v>134</v>
      </c>
      <c r="G247" t="s">
        <v>338</v>
      </c>
      <c r="H247" t="s">
        <v>246</v>
      </c>
      <c r="I247" t="s">
        <v>246</v>
      </c>
      <c r="J247">
        <v>174</v>
      </c>
      <c r="K247">
        <v>45140795</v>
      </c>
      <c r="L247">
        <v>123530</v>
      </c>
      <c r="M247" t="s">
        <v>134</v>
      </c>
      <c r="N247" t="s">
        <v>263</v>
      </c>
      <c r="O247" t="s">
        <v>246</v>
      </c>
      <c r="P247" t="s">
        <v>134</v>
      </c>
      <c r="Q247" t="s">
        <v>264</v>
      </c>
      <c r="R247" t="s">
        <v>129</v>
      </c>
      <c r="S247">
        <v>0</v>
      </c>
      <c r="T247">
        <v>23.899390759768899</v>
      </c>
    </row>
    <row r="248" spans="1:20" x14ac:dyDescent="0.3">
      <c r="A248" s="14" t="s">
        <v>85</v>
      </c>
      <c r="B248" s="14" t="s">
        <v>86</v>
      </c>
      <c r="C248" s="14" t="s">
        <v>135</v>
      </c>
      <c r="D248" s="14" t="s">
        <v>88</v>
      </c>
      <c r="E248" s="14" t="s">
        <v>129</v>
      </c>
      <c r="F248" s="14" t="s">
        <v>135</v>
      </c>
      <c r="G248" t="s">
        <v>339</v>
      </c>
      <c r="H248" t="s">
        <v>246</v>
      </c>
      <c r="I248" t="s">
        <v>246</v>
      </c>
      <c r="J248">
        <v>175</v>
      </c>
      <c r="K248">
        <v>45140905</v>
      </c>
      <c r="L248">
        <v>123531</v>
      </c>
      <c r="M248" t="s">
        <v>135</v>
      </c>
      <c r="N248" t="s">
        <v>263</v>
      </c>
      <c r="O248" t="s">
        <v>246</v>
      </c>
      <c r="P248" t="s">
        <v>135</v>
      </c>
      <c r="Q248" t="s">
        <v>264</v>
      </c>
      <c r="R248" t="s">
        <v>129</v>
      </c>
      <c r="S248">
        <v>0</v>
      </c>
      <c r="T248">
        <v>23.899390759768899</v>
      </c>
    </row>
    <row r="249" spans="1:20" x14ac:dyDescent="0.3">
      <c r="A249" s="14" t="s">
        <v>85</v>
      </c>
      <c r="B249" s="14" t="s">
        <v>86</v>
      </c>
      <c r="C249" s="14" t="s">
        <v>136</v>
      </c>
      <c r="D249" s="14" t="s">
        <v>88</v>
      </c>
      <c r="E249" s="14" t="s">
        <v>129</v>
      </c>
      <c r="F249" s="14" t="s">
        <v>136</v>
      </c>
      <c r="G249" t="s">
        <v>340</v>
      </c>
      <c r="H249" t="s">
        <v>246</v>
      </c>
      <c r="I249" t="s">
        <v>246</v>
      </c>
      <c r="J249">
        <v>176</v>
      </c>
      <c r="K249">
        <v>45141015</v>
      </c>
      <c r="L249">
        <v>123532</v>
      </c>
      <c r="M249" t="s">
        <v>136</v>
      </c>
      <c r="N249" t="s">
        <v>263</v>
      </c>
      <c r="O249" t="s">
        <v>246</v>
      </c>
      <c r="P249" t="s">
        <v>136</v>
      </c>
      <c r="Q249" t="s">
        <v>264</v>
      </c>
      <c r="R249" t="s">
        <v>129</v>
      </c>
      <c r="S249">
        <v>0</v>
      </c>
      <c r="T249">
        <v>23.899390759768899</v>
      </c>
    </row>
    <row r="250" spans="1:20" x14ac:dyDescent="0.3">
      <c r="A250" s="14" t="s">
        <v>85</v>
      </c>
      <c r="B250" s="14" t="s">
        <v>86</v>
      </c>
      <c r="C250" s="14" t="s">
        <v>137</v>
      </c>
      <c r="D250" s="14" t="s">
        <v>88</v>
      </c>
      <c r="E250" s="14" t="s">
        <v>129</v>
      </c>
      <c r="F250" s="14" t="s">
        <v>137</v>
      </c>
      <c r="G250" t="s">
        <v>341</v>
      </c>
      <c r="H250" t="s">
        <v>246</v>
      </c>
      <c r="I250" t="s">
        <v>246</v>
      </c>
      <c r="J250">
        <v>177</v>
      </c>
      <c r="K250">
        <v>45141125</v>
      </c>
      <c r="L250">
        <v>123533</v>
      </c>
      <c r="M250" t="s">
        <v>137</v>
      </c>
      <c r="N250" t="s">
        <v>263</v>
      </c>
      <c r="O250" t="s">
        <v>246</v>
      </c>
      <c r="P250" t="s">
        <v>137</v>
      </c>
      <c r="Q250" t="s">
        <v>264</v>
      </c>
      <c r="R250" t="s">
        <v>129</v>
      </c>
      <c r="S250">
        <v>0</v>
      </c>
      <c r="T250">
        <v>23.899390759768899</v>
      </c>
    </row>
    <row r="251" spans="1:20" x14ac:dyDescent="0.3">
      <c r="A251" s="14" t="s">
        <v>85</v>
      </c>
      <c r="B251" s="14" t="s">
        <v>86</v>
      </c>
      <c r="C251" s="14" t="s">
        <v>138</v>
      </c>
      <c r="D251" s="14" t="s">
        <v>88</v>
      </c>
      <c r="E251" s="14" t="s">
        <v>129</v>
      </c>
      <c r="F251" s="14" t="s">
        <v>138</v>
      </c>
      <c r="G251" t="s">
        <v>342</v>
      </c>
      <c r="H251" t="s">
        <v>246</v>
      </c>
      <c r="I251" t="s">
        <v>246</v>
      </c>
      <c r="J251">
        <v>178</v>
      </c>
      <c r="K251">
        <v>45141235</v>
      </c>
      <c r="L251">
        <v>123534</v>
      </c>
      <c r="M251" t="s">
        <v>138</v>
      </c>
      <c r="N251" t="s">
        <v>263</v>
      </c>
      <c r="O251" t="s">
        <v>246</v>
      </c>
      <c r="P251" t="s">
        <v>138</v>
      </c>
      <c r="Q251" t="s">
        <v>264</v>
      </c>
      <c r="R251" t="s">
        <v>129</v>
      </c>
      <c r="S251">
        <v>0</v>
      </c>
      <c r="T251">
        <v>23.899390759768899</v>
      </c>
    </row>
    <row r="252" spans="1:20" x14ac:dyDescent="0.3">
      <c r="A252" s="14" t="s">
        <v>85</v>
      </c>
      <c r="B252" s="14" t="s">
        <v>86</v>
      </c>
      <c r="C252" s="14" t="s">
        <v>139</v>
      </c>
      <c r="D252" s="14" t="s">
        <v>88</v>
      </c>
      <c r="E252" s="14" t="s">
        <v>129</v>
      </c>
      <c r="F252" s="14" t="s">
        <v>139</v>
      </c>
      <c r="G252" t="s">
        <v>343</v>
      </c>
      <c r="H252" t="s">
        <v>246</v>
      </c>
      <c r="I252" t="s">
        <v>246</v>
      </c>
      <c r="J252">
        <v>179</v>
      </c>
      <c r="K252">
        <v>45141345</v>
      </c>
      <c r="L252">
        <v>123535</v>
      </c>
      <c r="M252" t="s">
        <v>139</v>
      </c>
      <c r="N252" t="s">
        <v>263</v>
      </c>
      <c r="O252" t="s">
        <v>246</v>
      </c>
      <c r="P252" t="s">
        <v>139</v>
      </c>
      <c r="Q252" t="s">
        <v>264</v>
      </c>
      <c r="R252" t="s">
        <v>129</v>
      </c>
      <c r="S252">
        <v>0</v>
      </c>
      <c r="T252">
        <v>23.899390759768899</v>
      </c>
    </row>
    <row r="253" spans="1:20" x14ac:dyDescent="0.3">
      <c r="A253" s="14" t="s">
        <v>85</v>
      </c>
      <c r="B253" s="14" t="s">
        <v>86</v>
      </c>
      <c r="C253" s="14" t="s">
        <v>140</v>
      </c>
      <c r="D253" s="14" t="s">
        <v>88</v>
      </c>
      <c r="E253" s="14" t="s">
        <v>129</v>
      </c>
      <c r="F253" s="14" t="s">
        <v>140</v>
      </c>
      <c r="G253" t="s">
        <v>344</v>
      </c>
      <c r="H253" t="s">
        <v>246</v>
      </c>
      <c r="I253" t="s">
        <v>246</v>
      </c>
      <c r="J253">
        <v>180</v>
      </c>
      <c r="K253">
        <v>45141455</v>
      </c>
      <c r="L253">
        <v>123536</v>
      </c>
      <c r="M253">
        <v>11779</v>
      </c>
      <c r="N253" t="s">
        <v>263</v>
      </c>
      <c r="O253" t="s">
        <v>246</v>
      </c>
      <c r="P253">
        <v>11779</v>
      </c>
      <c r="Q253" t="s">
        <v>264</v>
      </c>
      <c r="R253" t="s">
        <v>129</v>
      </c>
      <c r="S253">
        <v>0</v>
      </c>
      <c r="T253">
        <v>23.899390759768899</v>
      </c>
    </row>
    <row r="254" spans="1:20" x14ac:dyDescent="0.3">
      <c r="A254" s="14" t="s">
        <v>85</v>
      </c>
      <c r="B254" s="14" t="s">
        <v>86</v>
      </c>
      <c r="C254" s="14" t="s">
        <v>141</v>
      </c>
      <c r="D254" s="14" t="s">
        <v>88</v>
      </c>
      <c r="E254" s="14" t="s">
        <v>129</v>
      </c>
      <c r="F254" s="14" t="s">
        <v>141</v>
      </c>
      <c r="G254" t="s">
        <v>345</v>
      </c>
      <c r="H254" t="s">
        <v>246</v>
      </c>
      <c r="I254" t="s">
        <v>246</v>
      </c>
      <c r="J254">
        <v>181</v>
      </c>
      <c r="K254">
        <v>45141565</v>
      </c>
      <c r="L254">
        <v>123537</v>
      </c>
      <c r="M254">
        <v>11778</v>
      </c>
      <c r="N254" t="s">
        <v>263</v>
      </c>
      <c r="O254" t="s">
        <v>246</v>
      </c>
      <c r="P254">
        <v>11778</v>
      </c>
      <c r="Q254" t="s">
        <v>264</v>
      </c>
      <c r="R254" t="s">
        <v>129</v>
      </c>
      <c r="S254">
        <v>0</v>
      </c>
      <c r="T254">
        <v>23.899390759768899</v>
      </c>
    </row>
    <row r="255" spans="1:20" x14ac:dyDescent="0.3">
      <c r="A255" s="14" t="s">
        <v>85</v>
      </c>
      <c r="B255" s="14" t="s">
        <v>86</v>
      </c>
      <c r="C255" s="14" t="s">
        <v>142</v>
      </c>
      <c r="D255" s="14" t="s">
        <v>88</v>
      </c>
      <c r="E255" s="14" t="s">
        <v>129</v>
      </c>
      <c r="F255" s="14" t="s">
        <v>142</v>
      </c>
      <c r="G255" t="s">
        <v>346</v>
      </c>
      <c r="H255" t="s">
        <v>246</v>
      </c>
      <c r="I255" t="s">
        <v>246</v>
      </c>
      <c r="J255">
        <v>182</v>
      </c>
      <c r="K255">
        <v>45141675</v>
      </c>
      <c r="L255">
        <v>123538</v>
      </c>
      <c r="M255">
        <v>11777</v>
      </c>
      <c r="N255" t="s">
        <v>263</v>
      </c>
      <c r="O255" t="s">
        <v>246</v>
      </c>
      <c r="P255">
        <v>11777</v>
      </c>
      <c r="Q255" t="s">
        <v>264</v>
      </c>
      <c r="R255" t="s">
        <v>129</v>
      </c>
      <c r="S255">
        <v>0</v>
      </c>
      <c r="T255">
        <v>23.899390759768899</v>
      </c>
    </row>
    <row r="256" spans="1:20" x14ac:dyDescent="0.3">
      <c r="A256" s="14" t="s">
        <v>85</v>
      </c>
      <c r="B256" s="14" t="s">
        <v>86</v>
      </c>
      <c r="C256" s="14" t="s">
        <v>143</v>
      </c>
      <c r="D256" s="14" t="s">
        <v>88</v>
      </c>
      <c r="E256" s="14" t="s">
        <v>129</v>
      </c>
      <c r="F256" s="14" t="s">
        <v>143</v>
      </c>
      <c r="G256" t="s">
        <v>347</v>
      </c>
      <c r="H256" t="s">
        <v>246</v>
      </c>
      <c r="I256" t="s">
        <v>246</v>
      </c>
      <c r="J256">
        <v>183</v>
      </c>
      <c r="K256">
        <v>45141785</v>
      </c>
      <c r="L256">
        <v>123539</v>
      </c>
      <c r="M256">
        <v>11775</v>
      </c>
      <c r="N256" t="s">
        <v>263</v>
      </c>
      <c r="O256" t="s">
        <v>246</v>
      </c>
      <c r="P256">
        <v>11775</v>
      </c>
      <c r="Q256" t="s">
        <v>264</v>
      </c>
      <c r="R256" t="s">
        <v>129</v>
      </c>
      <c r="S256">
        <v>0</v>
      </c>
      <c r="T256">
        <v>0.35970569691448301</v>
      </c>
    </row>
    <row r="257" spans="1:20" x14ac:dyDescent="0.3">
      <c r="A257" s="14" t="s">
        <v>85</v>
      </c>
      <c r="B257" s="14" t="s">
        <v>86</v>
      </c>
      <c r="C257" s="14" t="s">
        <v>144</v>
      </c>
      <c r="D257" s="14" t="s">
        <v>88</v>
      </c>
      <c r="E257" s="14" t="s">
        <v>129</v>
      </c>
      <c r="F257" s="14" t="s">
        <v>144</v>
      </c>
      <c r="G257" t="s">
        <v>348</v>
      </c>
      <c r="H257" t="s">
        <v>246</v>
      </c>
      <c r="I257" t="s">
        <v>246</v>
      </c>
      <c r="J257">
        <v>184</v>
      </c>
      <c r="K257">
        <v>45141895</v>
      </c>
      <c r="L257">
        <v>123540</v>
      </c>
      <c r="M257">
        <v>11774</v>
      </c>
      <c r="N257" t="s">
        <v>263</v>
      </c>
      <c r="O257" t="s">
        <v>246</v>
      </c>
      <c r="P257">
        <v>11774</v>
      </c>
      <c r="Q257" t="s">
        <v>264</v>
      </c>
      <c r="R257" t="s">
        <v>129</v>
      </c>
      <c r="S257">
        <v>0</v>
      </c>
      <c r="T257">
        <v>20.697479532950702</v>
      </c>
    </row>
    <row r="258" spans="1:20" x14ac:dyDescent="0.3">
      <c r="A258" s="14" t="s">
        <v>85</v>
      </c>
      <c r="B258" s="14" t="s">
        <v>86</v>
      </c>
      <c r="C258" s="14" t="s">
        <v>145</v>
      </c>
      <c r="D258" s="14" t="s">
        <v>88</v>
      </c>
      <c r="E258" s="14" t="s">
        <v>129</v>
      </c>
      <c r="F258" s="14" t="s">
        <v>145</v>
      </c>
      <c r="G258" t="s">
        <v>349</v>
      </c>
      <c r="H258" t="s">
        <v>246</v>
      </c>
      <c r="I258" t="s">
        <v>246</v>
      </c>
      <c r="J258">
        <v>185</v>
      </c>
      <c r="K258">
        <v>45142005</v>
      </c>
      <c r="L258">
        <v>123541</v>
      </c>
      <c r="M258">
        <v>11773</v>
      </c>
      <c r="N258" t="s">
        <v>263</v>
      </c>
      <c r="O258" t="s">
        <v>246</v>
      </c>
      <c r="P258">
        <v>11773</v>
      </c>
      <c r="Q258" t="s">
        <v>264</v>
      </c>
      <c r="R258" t="s">
        <v>129</v>
      </c>
      <c r="S258">
        <v>0</v>
      </c>
      <c r="T258">
        <v>23.012322250943701</v>
      </c>
    </row>
    <row r="259" spans="1:20" x14ac:dyDescent="0.3">
      <c r="A259" s="14" t="s">
        <v>85</v>
      </c>
      <c r="B259" s="14" t="s">
        <v>86</v>
      </c>
      <c r="C259" s="14" t="s">
        <v>146</v>
      </c>
      <c r="D259" s="14" t="s">
        <v>88</v>
      </c>
      <c r="E259" s="14" t="s">
        <v>129</v>
      </c>
      <c r="F259" s="14" t="s">
        <v>146</v>
      </c>
      <c r="G259" t="s">
        <v>350</v>
      </c>
      <c r="H259" t="s">
        <v>246</v>
      </c>
      <c r="I259" t="s">
        <v>246</v>
      </c>
      <c r="J259">
        <v>186</v>
      </c>
      <c r="K259">
        <v>45142115</v>
      </c>
      <c r="L259">
        <v>123542</v>
      </c>
      <c r="M259">
        <v>11772</v>
      </c>
      <c r="N259" t="s">
        <v>263</v>
      </c>
      <c r="O259" t="s">
        <v>246</v>
      </c>
      <c r="P259">
        <v>11772</v>
      </c>
      <c r="Q259" t="s">
        <v>264</v>
      </c>
      <c r="R259" t="s">
        <v>129</v>
      </c>
      <c r="S259">
        <v>0</v>
      </c>
      <c r="T259">
        <v>23.899390759768899</v>
      </c>
    </row>
    <row r="260" spans="1:20" x14ac:dyDescent="0.3">
      <c r="A260" s="14" t="s">
        <v>85</v>
      </c>
      <c r="B260" s="14" t="s">
        <v>86</v>
      </c>
      <c r="C260" s="14" t="s">
        <v>147</v>
      </c>
      <c r="D260" s="14" t="s">
        <v>88</v>
      </c>
      <c r="E260" s="14" t="s">
        <v>129</v>
      </c>
      <c r="F260" s="14" t="s">
        <v>147</v>
      </c>
      <c r="G260" t="s">
        <v>351</v>
      </c>
      <c r="H260" t="s">
        <v>246</v>
      </c>
      <c r="I260" t="s">
        <v>246</v>
      </c>
      <c r="J260">
        <v>187</v>
      </c>
      <c r="K260">
        <v>45142225</v>
      </c>
      <c r="L260">
        <v>123543</v>
      </c>
      <c r="M260">
        <v>11771</v>
      </c>
      <c r="N260" t="s">
        <v>263</v>
      </c>
      <c r="O260" t="s">
        <v>246</v>
      </c>
      <c r="P260">
        <v>11771</v>
      </c>
      <c r="Q260" t="s">
        <v>264</v>
      </c>
      <c r="R260" t="s">
        <v>129</v>
      </c>
      <c r="S260">
        <v>0</v>
      </c>
      <c r="T260">
        <v>23.899390759768899</v>
      </c>
    </row>
    <row r="261" spans="1:20" x14ac:dyDescent="0.3">
      <c r="A261" s="14" t="s">
        <v>85</v>
      </c>
      <c r="B261" s="14" t="s">
        <v>86</v>
      </c>
      <c r="C261" s="14" t="s">
        <v>148</v>
      </c>
      <c r="D261" s="14" t="s">
        <v>88</v>
      </c>
      <c r="E261" s="14" t="s">
        <v>129</v>
      </c>
      <c r="F261" s="14" t="s">
        <v>148</v>
      </c>
      <c r="G261" t="s">
        <v>352</v>
      </c>
      <c r="H261" t="s">
        <v>246</v>
      </c>
      <c r="I261" t="s">
        <v>246</v>
      </c>
      <c r="J261">
        <v>188</v>
      </c>
      <c r="K261">
        <v>45142335</v>
      </c>
      <c r="L261">
        <v>123544</v>
      </c>
      <c r="M261">
        <v>11770</v>
      </c>
      <c r="N261" t="s">
        <v>263</v>
      </c>
      <c r="O261" t="s">
        <v>246</v>
      </c>
      <c r="P261">
        <v>11770</v>
      </c>
      <c r="Q261" t="s">
        <v>264</v>
      </c>
      <c r="R261" t="s">
        <v>129</v>
      </c>
      <c r="S261">
        <v>0</v>
      </c>
      <c r="T261">
        <v>23.899390759768899</v>
      </c>
    </row>
    <row r="262" spans="1:20" x14ac:dyDescent="0.3">
      <c r="A262" s="14" t="s">
        <v>85</v>
      </c>
      <c r="B262" s="14" t="s">
        <v>86</v>
      </c>
      <c r="C262" s="14" t="s">
        <v>149</v>
      </c>
      <c r="D262" s="14" t="s">
        <v>88</v>
      </c>
      <c r="E262" s="14" t="s">
        <v>129</v>
      </c>
      <c r="F262" s="14" t="s">
        <v>149</v>
      </c>
      <c r="G262" t="s">
        <v>353</v>
      </c>
      <c r="H262" t="s">
        <v>246</v>
      </c>
      <c r="I262" t="s">
        <v>246</v>
      </c>
      <c r="J262">
        <v>189</v>
      </c>
      <c r="K262">
        <v>45142445</v>
      </c>
      <c r="L262">
        <v>123545</v>
      </c>
      <c r="M262" t="s">
        <v>149</v>
      </c>
      <c r="N262" t="s">
        <v>263</v>
      </c>
      <c r="O262" t="s">
        <v>246</v>
      </c>
      <c r="P262" t="s">
        <v>149</v>
      </c>
      <c r="Q262" t="s">
        <v>264</v>
      </c>
      <c r="R262" t="s">
        <v>129</v>
      </c>
      <c r="S262">
        <v>0</v>
      </c>
      <c r="T262">
        <v>23.899390759768899</v>
      </c>
    </row>
    <row r="263" spans="1:20" x14ac:dyDescent="0.3">
      <c r="A263" s="14" t="s">
        <v>85</v>
      </c>
      <c r="B263" s="14" t="s">
        <v>86</v>
      </c>
      <c r="C263" s="14" t="s">
        <v>150</v>
      </c>
      <c r="D263" s="14" t="s">
        <v>88</v>
      </c>
      <c r="E263" s="14" t="s">
        <v>129</v>
      </c>
      <c r="F263" s="14" t="s">
        <v>150</v>
      </c>
      <c r="G263" t="s">
        <v>354</v>
      </c>
      <c r="H263" t="s">
        <v>246</v>
      </c>
      <c r="I263" t="s">
        <v>246</v>
      </c>
      <c r="J263">
        <v>190</v>
      </c>
      <c r="K263">
        <v>45142555</v>
      </c>
      <c r="L263">
        <v>123546</v>
      </c>
      <c r="M263" t="s">
        <v>150</v>
      </c>
      <c r="N263" t="s">
        <v>263</v>
      </c>
      <c r="O263" t="s">
        <v>246</v>
      </c>
      <c r="P263" t="s">
        <v>150</v>
      </c>
      <c r="Q263" t="s">
        <v>264</v>
      </c>
      <c r="R263" t="s">
        <v>129</v>
      </c>
      <c r="S263">
        <v>0</v>
      </c>
      <c r="T263">
        <v>23.899390759768899</v>
      </c>
    </row>
    <row r="264" spans="1:20" x14ac:dyDescent="0.3">
      <c r="A264" s="14" t="s">
        <v>85</v>
      </c>
      <c r="B264" s="14" t="s">
        <v>86</v>
      </c>
      <c r="C264" s="14" t="s">
        <v>151</v>
      </c>
      <c r="D264" s="14" t="s">
        <v>88</v>
      </c>
      <c r="E264" s="14" t="s">
        <v>129</v>
      </c>
      <c r="F264" s="14" t="s">
        <v>151</v>
      </c>
      <c r="G264" t="s">
        <v>355</v>
      </c>
      <c r="H264" t="s">
        <v>246</v>
      </c>
      <c r="I264" t="s">
        <v>246</v>
      </c>
      <c r="J264">
        <v>191</v>
      </c>
      <c r="K264">
        <v>45142665</v>
      </c>
      <c r="L264">
        <v>123547</v>
      </c>
      <c r="M264" t="s">
        <v>151</v>
      </c>
      <c r="N264" t="s">
        <v>263</v>
      </c>
      <c r="O264" t="s">
        <v>246</v>
      </c>
      <c r="P264" t="s">
        <v>151</v>
      </c>
      <c r="Q264" t="s">
        <v>264</v>
      </c>
      <c r="R264" t="s">
        <v>129</v>
      </c>
      <c r="S264">
        <v>0</v>
      </c>
      <c r="T264">
        <v>23.899390759768899</v>
      </c>
    </row>
    <row r="265" spans="1:20" x14ac:dyDescent="0.3">
      <c r="A265" s="14" t="s">
        <v>85</v>
      </c>
      <c r="B265" s="14" t="s">
        <v>86</v>
      </c>
      <c r="C265" s="14" t="s">
        <v>152</v>
      </c>
      <c r="D265" s="14" t="s">
        <v>88</v>
      </c>
      <c r="E265" s="14" t="s">
        <v>129</v>
      </c>
      <c r="F265" s="14" t="s">
        <v>152</v>
      </c>
      <c r="G265" t="s">
        <v>356</v>
      </c>
      <c r="H265" t="s">
        <v>246</v>
      </c>
      <c r="I265" t="s">
        <v>246</v>
      </c>
      <c r="J265">
        <v>192</v>
      </c>
      <c r="K265">
        <v>45142775</v>
      </c>
      <c r="L265">
        <v>123548</v>
      </c>
      <c r="M265">
        <v>11769</v>
      </c>
      <c r="N265" t="s">
        <v>263</v>
      </c>
      <c r="O265" t="s">
        <v>246</v>
      </c>
      <c r="P265">
        <v>11769</v>
      </c>
      <c r="Q265" t="s">
        <v>264</v>
      </c>
      <c r="R265" t="s">
        <v>129</v>
      </c>
      <c r="S265">
        <v>0</v>
      </c>
      <c r="T265">
        <v>23.899390759768899</v>
      </c>
    </row>
    <row r="266" spans="1:20" x14ac:dyDescent="0.3">
      <c r="A266" s="14" t="s">
        <v>85</v>
      </c>
      <c r="B266" s="14" t="s">
        <v>86</v>
      </c>
      <c r="C266" s="14" t="s">
        <v>153</v>
      </c>
      <c r="D266" s="14" t="s">
        <v>88</v>
      </c>
      <c r="E266" s="14" t="s">
        <v>129</v>
      </c>
      <c r="F266" s="14" t="s">
        <v>153</v>
      </c>
      <c r="G266" t="s">
        <v>357</v>
      </c>
      <c r="H266" t="s">
        <v>246</v>
      </c>
      <c r="I266" t="s">
        <v>246</v>
      </c>
      <c r="J266">
        <v>193</v>
      </c>
      <c r="K266">
        <v>45142885</v>
      </c>
      <c r="L266">
        <v>123549</v>
      </c>
      <c r="M266">
        <v>11768</v>
      </c>
      <c r="N266" t="s">
        <v>263</v>
      </c>
      <c r="O266" t="s">
        <v>246</v>
      </c>
      <c r="P266">
        <v>11768</v>
      </c>
      <c r="Q266" t="s">
        <v>264</v>
      </c>
      <c r="R266" t="s">
        <v>129</v>
      </c>
      <c r="S266">
        <v>0</v>
      </c>
      <c r="T266">
        <v>23.899390759768899</v>
      </c>
    </row>
    <row r="267" spans="1:20" x14ac:dyDescent="0.3">
      <c r="A267" s="14" t="s">
        <v>85</v>
      </c>
      <c r="B267" s="14" t="s">
        <v>86</v>
      </c>
      <c r="C267" s="14" t="s">
        <v>154</v>
      </c>
      <c r="D267" s="14" t="s">
        <v>88</v>
      </c>
      <c r="E267" s="14" t="s">
        <v>129</v>
      </c>
      <c r="F267" s="14" t="s">
        <v>154</v>
      </c>
      <c r="G267" t="s">
        <v>358</v>
      </c>
      <c r="H267" t="s">
        <v>246</v>
      </c>
      <c r="I267" t="s">
        <v>246</v>
      </c>
      <c r="J267">
        <v>194</v>
      </c>
      <c r="K267">
        <v>45142995</v>
      </c>
      <c r="L267">
        <v>123550</v>
      </c>
      <c r="M267">
        <v>11766</v>
      </c>
      <c r="N267" t="s">
        <v>263</v>
      </c>
      <c r="O267" t="s">
        <v>246</v>
      </c>
      <c r="P267">
        <v>11766</v>
      </c>
      <c r="Q267" t="s">
        <v>264</v>
      </c>
      <c r="R267" t="s">
        <v>129</v>
      </c>
      <c r="S267">
        <v>0</v>
      </c>
      <c r="T267">
        <v>8.0003148528010701</v>
      </c>
    </row>
    <row r="268" spans="1:20" x14ac:dyDescent="0.3">
      <c r="A268" s="14" t="s">
        <v>85</v>
      </c>
      <c r="B268" s="14" t="s">
        <v>86</v>
      </c>
      <c r="C268" s="14" t="s">
        <v>155</v>
      </c>
      <c r="D268" s="14" t="s">
        <v>88</v>
      </c>
      <c r="E268" s="14" t="s">
        <v>129</v>
      </c>
      <c r="F268" s="14" t="s">
        <v>155</v>
      </c>
      <c r="G268" t="s">
        <v>359</v>
      </c>
      <c r="H268" t="s">
        <v>246</v>
      </c>
      <c r="I268" t="s">
        <v>246</v>
      </c>
      <c r="J268">
        <v>195</v>
      </c>
      <c r="K268">
        <v>45143105</v>
      </c>
      <c r="L268">
        <v>123551</v>
      </c>
      <c r="M268">
        <v>11765</v>
      </c>
      <c r="N268" t="s">
        <v>263</v>
      </c>
      <c r="O268" t="s">
        <v>246</v>
      </c>
      <c r="P268">
        <v>11765</v>
      </c>
      <c r="Q268" t="s">
        <v>264</v>
      </c>
      <c r="R268" t="s">
        <v>129</v>
      </c>
      <c r="S268">
        <v>0</v>
      </c>
      <c r="T268">
        <v>18.894068286652001</v>
      </c>
    </row>
    <row r="269" spans="1:20" x14ac:dyDescent="0.3">
      <c r="A269" s="14" t="s">
        <v>85</v>
      </c>
      <c r="B269" s="14" t="s">
        <v>86</v>
      </c>
      <c r="C269" s="14" t="s">
        <v>156</v>
      </c>
      <c r="D269" s="14" t="s">
        <v>88</v>
      </c>
      <c r="E269" s="14" t="s">
        <v>129</v>
      </c>
      <c r="F269" s="14" t="s">
        <v>156</v>
      </c>
      <c r="G269" t="s">
        <v>360</v>
      </c>
      <c r="H269" t="s">
        <v>246</v>
      </c>
      <c r="I269" t="s">
        <v>246</v>
      </c>
      <c r="J269">
        <v>196</v>
      </c>
      <c r="K269">
        <v>45143215</v>
      </c>
      <c r="L269">
        <v>123552</v>
      </c>
      <c r="M269">
        <v>11764</v>
      </c>
      <c r="N269" t="s">
        <v>263</v>
      </c>
      <c r="O269" t="s">
        <v>246</v>
      </c>
      <c r="P269">
        <v>11764</v>
      </c>
      <c r="Q269" t="s">
        <v>264</v>
      </c>
      <c r="R269" t="s">
        <v>129</v>
      </c>
      <c r="S269">
        <v>0</v>
      </c>
      <c r="T269">
        <v>18.823091220238499</v>
      </c>
    </row>
    <row r="270" spans="1:20" x14ac:dyDescent="0.3">
      <c r="A270" s="14" t="s">
        <v>85</v>
      </c>
      <c r="B270" s="14" t="s">
        <v>86</v>
      </c>
      <c r="C270" s="14" t="s">
        <v>157</v>
      </c>
      <c r="D270" s="14" t="s">
        <v>88</v>
      </c>
      <c r="E270" s="14" t="s">
        <v>129</v>
      </c>
      <c r="F270" s="14" t="s">
        <v>157</v>
      </c>
      <c r="G270" t="s">
        <v>361</v>
      </c>
      <c r="H270" t="s">
        <v>246</v>
      </c>
      <c r="I270" t="s">
        <v>246</v>
      </c>
      <c r="J270">
        <v>197</v>
      </c>
      <c r="K270">
        <v>45143325</v>
      </c>
      <c r="L270">
        <v>123553</v>
      </c>
      <c r="M270">
        <v>11763</v>
      </c>
      <c r="N270" t="s">
        <v>263</v>
      </c>
      <c r="O270" t="s">
        <v>246</v>
      </c>
      <c r="P270">
        <v>11763</v>
      </c>
      <c r="Q270" t="s">
        <v>264</v>
      </c>
      <c r="R270" t="s">
        <v>129</v>
      </c>
      <c r="S270">
        <v>0</v>
      </c>
      <c r="T270">
        <v>23.899390759768899</v>
      </c>
    </row>
    <row r="271" spans="1:20" x14ac:dyDescent="0.3">
      <c r="A271" s="14" t="s">
        <v>85</v>
      </c>
      <c r="B271" s="14" t="s">
        <v>86</v>
      </c>
      <c r="C271" s="14" t="s">
        <v>158</v>
      </c>
      <c r="D271" s="14" t="s">
        <v>88</v>
      </c>
      <c r="E271" s="14" t="s">
        <v>129</v>
      </c>
      <c r="F271" s="14" t="s">
        <v>158</v>
      </c>
      <c r="G271" t="s">
        <v>362</v>
      </c>
      <c r="H271" t="s">
        <v>246</v>
      </c>
      <c r="I271" t="s">
        <v>246</v>
      </c>
      <c r="J271">
        <v>198</v>
      </c>
      <c r="K271">
        <v>45143435</v>
      </c>
      <c r="L271">
        <v>123554</v>
      </c>
      <c r="M271">
        <v>11762</v>
      </c>
      <c r="N271" t="s">
        <v>263</v>
      </c>
      <c r="O271" t="s">
        <v>246</v>
      </c>
      <c r="P271">
        <v>11762</v>
      </c>
      <c r="Q271" t="s">
        <v>264</v>
      </c>
      <c r="R271" t="s">
        <v>129</v>
      </c>
      <c r="S271">
        <v>0</v>
      </c>
      <c r="T271">
        <v>23.899390759768899</v>
      </c>
    </row>
    <row r="272" spans="1:20" x14ac:dyDescent="0.3">
      <c r="A272" s="14" t="s">
        <v>85</v>
      </c>
      <c r="B272" s="14" t="s">
        <v>86</v>
      </c>
      <c r="C272" s="14" t="s">
        <v>159</v>
      </c>
      <c r="D272" s="14" t="s">
        <v>88</v>
      </c>
      <c r="E272" s="14" t="s">
        <v>129</v>
      </c>
      <c r="F272" s="14" t="s">
        <v>159</v>
      </c>
      <c r="G272" t="s">
        <v>363</v>
      </c>
      <c r="H272" t="s">
        <v>246</v>
      </c>
      <c r="I272" t="s">
        <v>246</v>
      </c>
      <c r="J272">
        <v>199</v>
      </c>
      <c r="K272">
        <v>45143545</v>
      </c>
      <c r="L272">
        <v>123555</v>
      </c>
      <c r="M272">
        <v>11761</v>
      </c>
      <c r="N272" t="s">
        <v>263</v>
      </c>
      <c r="O272" t="s">
        <v>246</v>
      </c>
      <c r="P272">
        <v>11761</v>
      </c>
      <c r="Q272" t="s">
        <v>264</v>
      </c>
      <c r="R272" t="s">
        <v>129</v>
      </c>
      <c r="S272">
        <v>0</v>
      </c>
      <c r="T272">
        <v>23.899390759768899</v>
      </c>
    </row>
    <row r="273" spans="1:20" x14ac:dyDescent="0.3">
      <c r="A273" s="14" t="s">
        <v>85</v>
      </c>
      <c r="B273" s="14" t="s">
        <v>86</v>
      </c>
      <c r="C273" s="14" t="s">
        <v>160</v>
      </c>
      <c r="D273" s="14" t="s">
        <v>88</v>
      </c>
      <c r="E273" s="14" t="s">
        <v>129</v>
      </c>
      <c r="F273" s="14" t="s">
        <v>160</v>
      </c>
      <c r="G273" t="s">
        <v>364</v>
      </c>
      <c r="H273" t="s">
        <v>246</v>
      </c>
      <c r="I273" t="s">
        <v>246</v>
      </c>
      <c r="J273">
        <v>200</v>
      </c>
      <c r="K273">
        <v>45143655</v>
      </c>
      <c r="L273">
        <v>123556</v>
      </c>
      <c r="M273">
        <v>11760</v>
      </c>
      <c r="N273" t="s">
        <v>263</v>
      </c>
      <c r="O273" t="s">
        <v>246</v>
      </c>
      <c r="P273">
        <v>11760</v>
      </c>
      <c r="Q273" t="s">
        <v>264</v>
      </c>
      <c r="R273" t="s">
        <v>129</v>
      </c>
      <c r="S273">
        <v>0</v>
      </c>
      <c r="T273">
        <v>23.899390759768899</v>
      </c>
    </row>
    <row r="274" spans="1:20" x14ac:dyDescent="0.3">
      <c r="A274" s="14" t="s">
        <v>85</v>
      </c>
      <c r="B274" s="14" t="s">
        <v>86</v>
      </c>
      <c r="C274" s="14" t="s">
        <v>161</v>
      </c>
      <c r="D274" s="14" t="s">
        <v>88</v>
      </c>
      <c r="E274" s="14" t="s">
        <v>129</v>
      </c>
      <c r="F274" s="14" t="s">
        <v>161</v>
      </c>
      <c r="G274" t="s">
        <v>365</v>
      </c>
      <c r="H274" t="s">
        <v>246</v>
      </c>
      <c r="I274" t="s">
        <v>246</v>
      </c>
      <c r="J274">
        <v>201</v>
      </c>
      <c r="K274">
        <v>45143765</v>
      </c>
      <c r="L274">
        <v>123557</v>
      </c>
      <c r="M274" t="s">
        <v>161</v>
      </c>
      <c r="N274" t="s">
        <v>263</v>
      </c>
      <c r="O274" t="s">
        <v>246</v>
      </c>
      <c r="P274" t="s">
        <v>161</v>
      </c>
      <c r="Q274" t="s">
        <v>264</v>
      </c>
      <c r="R274" t="s">
        <v>129</v>
      </c>
      <c r="S274">
        <v>0</v>
      </c>
      <c r="T274">
        <v>23.899390759768899</v>
      </c>
    </row>
    <row r="275" spans="1:20" x14ac:dyDescent="0.3">
      <c r="A275" s="14" t="s">
        <v>85</v>
      </c>
      <c r="B275" s="14" t="s">
        <v>86</v>
      </c>
      <c r="C275" s="14" t="s">
        <v>162</v>
      </c>
      <c r="D275" s="14" t="s">
        <v>88</v>
      </c>
      <c r="E275" s="14" t="s">
        <v>129</v>
      </c>
      <c r="F275" s="14" t="s">
        <v>162</v>
      </c>
      <c r="G275" t="s">
        <v>366</v>
      </c>
      <c r="H275" t="s">
        <v>246</v>
      </c>
      <c r="I275" t="s">
        <v>246</v>
      </c>
      <c r="J275">
        <v>202</v>
      </c>
      <c r="K275">
        <v>45143875</v>
      </c>
      <c r="L275">
        <v>123558</v>
      </c>
      <c r="M275" t="s">
        <v>162</v>
      </c>
      <c r="N275" t="s">
        <v>263</v>
      </c>
      <c r="O275" t="s">
        <v>246</v>
      </c>
      <c r="P275" t="s">
        <v>162</v>
      </c>
      <c r="Q275" t="s">
        <v>264</v>
      </c>
      <c r="R275" t="s">
        <v>129</v>
      </c>
      <c r="S275">
        <v>0</v>
      </c>
      <c r="T275">
        <v>23.899390759768899</v>
      </c>
    </row>
    <row r="276" spans="1:20" x14ac:dyDescent="0.3">
      <c r="A276" s="14" t="s">
        <v>85</v>
      </c>
      <c r="B276" s="14" t="s">
        <v>86</v>
      </c>
      <c r="C276" s="14" t="s">
        <v>163</v>
      </c>
      <c r="D276" s="14" t="s">
        <v>88</v>
      </c>
      <c r="E276" s="14" t="s">
        <v>129</v>
      </c>
      <c r="F276" s="14" t="s">
        <v>163</v>
      </c>
      <c r="G276" t="s">
        <v>367</v>
      </c>
      <c r="H276" t="s">
        <v>246</v>
      </c>
      <c r="I276" t="s">
        <v>246</v>
      </c>
      <c r="J276">
        <v>203</v>
      </c>
      <c r="K276">
        <v>45143985</v>
      </c>
      <c r="L276">
        <v>123559</v>
      </c>
      <c r="M276" t="s">
        <v>163</v>
      </c>
      <c r="N276" t="s">
        <v>263</v>
      </c>
      <c r="O276" t="s">
        <v>246</v>
      </c>
      <c r="P276" t="s">
        <v>163</v>
      </c>
      <c r="Q276" t="s">
        <v>264</v>
      </c>
      <c r="R276" t="s">
        <v>129</v>
      </c>
      <c r="S276">
        <v>0</v>
      </c>
      <c r="T276">
        <v>24.618802153455199</v>
      </c>
    </row>
    <row r="277" spans="1:20" x14ac:dyDescent="0.3">
      <c r="A277" s="14" t="s">
        <v>85</v>
      </c>
      <c r="B277" s="14" t="s">
        <v>86</v>
      </c>
      <c r="C277" s="14" t="s">
        <v>164</v>
      </c>
      <c r="D277" s="14" t="s">
        <v>88</v>
      </c>
      <c r="E277" s="14" t="s">
        <v>129</v>
      </c>
      <c r="F277" s="14" t="s">
        <v>164</v>
      </c>
      <c r="G277" t="s">
        <v>368</v>
      </c>
      <c r="H277" t="s">
        <v>246</v>
      </c>
      <c r="I277" t="s">
        <v>246</v>
      </c>
      <c r="J277">
        <v>204</v>
      </c>
      <c r="K277">
        <v>45144095</v>
      </c>
      <c r="L277">
        <v>123560</v>
      </c>
      <c r="M277" t="s">
        <v>164</v>
      </c>
      <c r="N277" t="s">
        <v>263</v>
      </c>
      <c r="O277" t="s">
        <v>246</v>
      </c>
      <c r="P277" t="s">
        <v>164</v>
      </c>
      <c r="Q277" t="s">
        <v>264</v>
      </c>
      <c r="R277" t="s">
        <v>129</v>
      </c>
      <c r="S277">
        <v>0</v>
      </c>
      <c r="T277">
        <v>24.618802153455199</v>
      </c>
    </row>
    <row r="278" spans="1:20" x14ac:dyDescent="0.3">
      <c r="A278" s="14" t="s">
        <v>85</v>
      </c>
      <c r="B278" s="14" t="s">
        <v>86</v>
      </c>
      <c r="C278" s="14" t="s">
        <v>165</v>
      </c>
      <c r="D278" s="14" t="s">
        <v>88</v>
      </c>
      <c r="E278" s="14" t="s">
        <v>129</v>
      </c>
      <c r="F278" s="14" t="s">
        <v>165</v>
      </c>
      <c r="G278" t="s">
        <v>369</v>
      </c>
      <c r="H278" t="s">
        <v>246</v>
      </c>
      <c r="I278" t="s">
        <v>246</v>
      </c>
      <c r="J278">
        <v>205</v>
      </c>
      <c r="K278">
        <v>45144205</v>
      </c>
      <c r="L278">
        <v>123561</v>
      </c>
      <c r="M278" t="s">
        <v>165</v>
      </c>
      <c r="N278" t="s">
        <v>263</v>
      </c>
      <c r="O278" t="s">
        <v>246</v>
      </c>
      <c r="P278" t="s">
        <v>165</v>
      </c>
      <c r="Q278" t="s">
        <v>264</v>
      </c>
      <c r="R278" t="s">
        <v>129</v>
      </c>
      <c r="S278">
        <v>0</v>
      </c>
      <c r="T278">
        <v>24.618802153455199</v>
      </c>
    </row>
    <row r="279" spans="1:20" x14ac:dyDescent="0.3">
      <c r="A279" s="14" t="s">
        <v>85</v>
      </c>
      <c r="B279" s="14" t="s">
        <v>86</v>
      </c>
      <c r="C279" s="14" t="s">
        <v>166</v>
      </c>
      <c r="D279" s="14" t="s">
        <v>88</v>
      </c>
      <c r="E279" s="14" t="s">
        <v>129</v>
      </c>
      <c r="F279" s="14" t="s">
        <v>166</v>
      </c>
      <c r="G279" t="s">
        <v>370</v>
      </c>
      <c r="H279" t="s">
        <v>246</v>
      </c>
      <c r="I279" t="s">
        <v>246</v>
      </c>
      <c r="J279">
        <v>206</v>
      </c>
      <c r="K279">
        <v>45144315</v>
      </c>
      <c r="L279">
        <v>123562</v>
      </c>
      <c r="M279" t="s">
        <v>166</v>
      </c>
      <c r="N279" t="s">
        <v>263</v>
      </c>
      <c r="O279" t="s">
        <v>246</v>
      </c>
      <c r="P279" t="s">
        <v>166</v>
      </c>
      <c r="Q279" t="s">
        <v>264</v>
      </c>
      <c r="R279" t="s">
        <v>129</v>
      </c>
      <c r="S279">
        <v>0</v>
      </c>
      <c r="T279">
        <v>24.618802153455199</v>
      </c>
    </row>
    <row r="280" spans="1:20" x14ac:dyDescent="0.3">
      <c r="A280" s="14" t="s">
        <v>85</v>
      </c>
      <c r="B280" s="14" t="s">
        <v>86</v>
      </c>
      <c r="C280" s="14" t="s">
        <v>167</v>
      </c>
      <c r="D280" s="14" t="s">
        <v>88</v>
      </c>
      <c r="E280" s="14" t="s">
        <v>129</v>
      </c>
      <c r="F280" s="14" t="s">
        <v>167</v>
      </c>
      <c r="G280" t="s">
        <v>371</v>
      </c>
      <c r="H280" t="s">
        <v>246</v>
      </c>
      <c r="I280" t="s">
        <v>246</v>
      </c>
      <c r="J280">
        <v>207</v>
      </c>
      <c r="K280">
        <v>45144425</v>
      </c>
      <c r="L280">
        <v>123563</v>
      </c>
      <c r="M280">
        <v>11759</v>
      </c>
      <c r="N280" t="s">
        <v>263</v>
      </c>
      <c r="O280" t="s">
        <v>246</v>
      </c>
      <c r="P280">
        <v>11759</v>
      </c>
      <c r="Q280" t="s">
        <v>264</v>
      </c>
      <c r="R280" t="s">
        <v>129</v>
      </c>
      <c r="S280">
        <v>0</v>
      </c>
      <c r="T280">
        <v>24.618802153455199</v>
      </c>
    </row>
    <row r="281" spans="1:20" x14ac:dyDescent="0.3">
      <c r="A281" s="14" t="s">
        <v>85</v>
      </c>
      <c r="B281" s="14" t="s">
        <v>86</v>
      </c>
      <c r="C281" s="14" t="s">
        <v>168</v>
      </c>
      <c r="D281" s="14" t="s">
        <v>88</v>
      </c>
      <c r="E281" s="14" t="s">
        <v>129</v>
      </c>
      <c r="F281" s="14" t="s">
        <v>168</v>
      </c>
      <c r="G281" t="s">
        <v>372</v>
      </c>
      <c r="H281" t="s">
        <v>246</v>
      </c>
      <c r="I281" t="s">
        <v>246</v>
      </c>
      <c r="J281">
        <v>208</v>
      </c>
      <c r="K281">
        <v>45144535</v>
      </c>
      <c r="L281">
        <v>123564</v>
      </c>
      <c r="M281">
        <v>11758</v>
      </c>
      <c r="N281" t="s">
        <v>263</v>
      </c>
      <c r="O281" t="s">
        <v>246</v>
      </c>
      <c r="P281">
        <v>11758</v>
      </c>
      <c r="Q281" t="s">
        <v>264</v>
      </c>
      <c r="R281" t="s">
        <v>129</v>
      </c>
      <c r="S281">
        <v>0</v>
      </c>
      <c r="T281">
        <v>24.618802153455199</v>
      </c>
    </row>
    <row r="282" spans="1:20" x14ac:dyDescent="0.3">
      <c r="A282" s="14" t="s">
        <v>85</v>
      </c>
      <c r="B282" s="14" t="s">
        <v>86</v>
      </c>
      <c r="C282" s="14" t="s">
        <v>169</v>
      </c>
      <c r="D282" s="14" t="s">
        <v>88</v>
      </c>
      <c r="E282" s="14" t="s">
        <v>129</v>
      </c>
      <c r="F282" s="14" t="s">
        <v>169</v>
      </c>
      <c r="G282" t="s">
        <v>373</v>
      </c>
      <c r="H282" t="s">
        <v>246</v>
      </c>
      <c r="I282" t="s">
        <v>246</v>
      </c>
      <c r="J282">
        <v>209</v>
      </c>
      <c r="K282">
        <v>45144645</v>
      </c>
      <c r="L282">
        <v>123565</v>
      </c>
      <c r="M282">
        <v>11752</v>
      </c>
      <c r="N282" t="s">
        <v>263</v>
      </c>
      <c r="O282" t="s">
        <v>246</v>
      </c>
      <c r="P282">
        <v>11752</v>
      </c>
      <c r="Q282" t="s">
        <v>264</v>
      </c>
      <c r="R282" t="s">
        <v>129</v>
      </c>
      <c r="S282">
        <v>0</v>
      </c>
      <c r="T282">
        <v>21.320508075664598</v>
      </c>
    </row>
    <row r="283" spans="1:20" x14ac:dyDescent="0.3">
      <c r="A283" s="14" t="s">
        <v>85</v>
      </c>
      <c r="B283" s="14" t="s">
        <v>86</v>
      </c>
      <c r="C283" s="14" t="s">
        <v>170</v>
      </c>
      <c r="D283" s="14" t="s">
        <v>88</v>
      </c>
      <c r="E283" s="14" t="s">
        <v>129</v>
      </c>
      <c r="F283" s="14" t="s">
        <v>170</v>
      </c>
      <c r="G283" t="s">
        <v>374</v>
      </c>
      <c r="H283" t="s">
        <v>246</v>
      </c>
      <c r="I283" t="s">
        <v>246</v>
      </c>
      <c r="J283">
        <v>210</v>
      </c>
      <c r="K283">
        <v>45144755</v>
      </c>
      <c r="L283">
        <v>123566</v>
      </c>
      <c r="M283">
        <v>11751</v>
      </c>
      <c r="N283" t="s">
        <v>263</v>
      </c>
      <c r="O283" t="s">
        <v>246</v>
      </c>
      <c r="P283">
        <v>11751</v>
      </c>
      <c r="Q283" t="s">
        <v>264</v>
      </c>
      <c r="R283" t="s">
        <v>129</v>
      </c>
      <c r="S283">
        <v>0</v>
      </c>
      <c r="T283">
        <v>21.3205080757083</v>
      </c>
    </row>
    <row r="284" spans="1:20" x14ac:dyDescent="0.3">
      <c r="A284" s="14" t="s">
        <v>85</v>
      </c>
      <c r="B284" s="14" t="s">
        <v>86</v>
      </c>
      <c r="C284" s="14" t="s">
        <v>171</v>
      </c>
      <c r="D284" s="14" t="s">
        <v>88</v>
      </c>
      <c r="E284" s="14" t="s">
        <v>129</v>
      </c>
      <c r="F284" s="14" t="s">
        <v>171</v>
      </c>
      <c r="G284" t="s">
        <v>375</v>
      </c>
      <c r="H284" t="s">
        <v>246</v>
      </c>
      <c r="I284" t="s">
        <v>246</v>
      </c>
      <c r="J284">
        <v>211</v>
      </c>
      <c r="K284">
        <v>45144865</v>
      </c>
      <c r="L284">
        <v>123567</v>
      </c>
      <c r="M284">
        <v>11647</v>
      </c>
      <c r="N284" t="s">
        <v>263</v>
      </c>
      <c r="O284" t="s">
        <v>246</v>
      </c>
      <c r="P284">
        <v>11647</v>
      </c>
      <c r="Q284" t="s">
        <v>264</v>
      </c>
      <c r="R284" t="s">
        <v>129</v>
      </c>
      <c r="S284">
        <v>0</v>
      </c>
      <c r="T284">
        <v>5.0000000000026299</v>
      </c>
    </row>
    <row r="285" spans="1:20" x14ac:dyDescent="0.3">
      <c r="A285" s="14" t="s">
        <v>85</v>
      </c>
      <c r="B285" s="14" t="s">
        <v>86</v>
      </c>
      <c r="C285" s="14" t="s">
        <v>172</v>
      </c>
      <c r="D285" s="14" t="s">
        <v>88</v>
      </c>
      <c r="E285" s="14" t="s">
        <v>129</v>
      </c>
      <c r="F285" s="14" t="s">
        <v>172</v>
      </c>
      <c r="G285" t="s">
        <v>376</v>
      </c>
      <c r="H285" t="s">
        <v>246</v>
      </c>
      <c r="I285" t="s">
        <v>246</v>
      </c>
      <c r="J285">
        <v>212</v>
      </c>
      <c r="K285">
        <v>45144975</v>
      </c>
      <c r="L285">
        <v>123568</v>
      </c>
      <c r="M285">
        <v>11645</v>
      </c>
      <c r="N285" t="s">
        <v>263</v>
      </c>
      <c r="O285" t="s">
        <v>246</v>
      </c>
      <c r="P285">
        <v>11645</v>
      </c>
      <c r="Q285" t="s">
        <v>264</v>
      </c>
      <c r="R285" t="s">
        <v>129</v>
      </c>
      <c r="S285">
        <v>0</v>
      </c>
      <c r="T285">
        <v>3.2662820688770702</v>
      </c>
    </row>
    <row r="286" spans="1:20" x14ac:dyDescent="0.3">
      <c r="A286" s="14" t="s">
        <v>85</v>
      </c>
      <c r="B286" s="14" t="s">
        <v>86</v>
      </c>
      <c r="C286" s="14" t="s">
        <v>173</v>
      </c>
      <c r="D286" s="14" t="s">
        <v>88</v>
      </c>
      <c r="E286" s="14" t="s">
        <v>129</v>
      </c>
      <c r="F286" s="14" t="s">
        <v>173</v>
      </c>
      <c r="G286" t="s">
        <v>377</v>
      </c>
      <c r="H286" t="s">
        <v>246</v>
      </c>
      <c r="I286" t="s">
        <v>246</v>
      </c>
      <c r="J286">
        <v>213</v>
      </c>
      <c r="K286">
        <v>45145085</v>
      </c>
      <c r="L286">
        <v>123569</v>
      </c>
      <c r="M286">
        <v>11644</v>
      </c>
      <c r="N286" t="s">
        <v>263</v>
      </c>
      <c r="O286" t="s">
        <v>246</v>
      </c>
      <c r="P286">
        <v>11644</v>
      </c>
      <c r="Q286" t="s">
        <v>264</v>
      </c>
      <c r="R286" t="s">
        <v>129</v>
      </c>
      <c r="S286">
        <v>0</v>
      </c>
      <c r="T286">
        <v>3.2219214023628102</v>
      </c>
    </row>
    <row r="287" spans="1:20" x14ac:dyDescent="0.3">
      <c r="A287" s="14" t="s">
        <v>85</v>
      </c>
      <c r="B287" s="14" t="s">
        <v>86</v>
      </c>
      <c r="C287" s="14" t="s">
        <v>174</v>
      </c>
      <c r="D287" s="14" t="s">
        <v>88</v>
      </c>
      <c r="E287" s="14" t="s">
        <v>129</v>
      </c>
      <c r="F287" s="14" t="s">
        <v>174</v>
      </c>
      <c r="G287" t="s">
        <v>378</v>
      </c>
      <c r="H287" t="s">
        <v>246</v>
      </c>
      <c r="I287" t="s">
        <v>246</v>
      </c>
      <c r="J287">
        <v>214</v>
      </c>
      <c r="K287">
        <v>45145195</v>
      </c>
      <c r="L287">
        <v>123570</v>
      </c>
      <c r="M287">
        <v>11643</v>
      </c>
      <c r="N287" t="s">
        <v>263</v>
      </c>
      <c r="O287" t="s">
        <v>246</v>
      </c>
      <c r="P287">
        <v>11643</v>
      </c>
      <c r="Q287" t="s">
        <v>264</v>
      </c>
      <c r="R287" t="s">
        <v>129</v>
      </c>
      <c r="S287">
        <v>0</v>
      </c>
      <c r="T287">
        <v>3.1775607358484899</v>
      </c>
    </row>
    <row r="288" spans="1:20" x14ac:dyDescent="0.3">
      <c r="A288" s="14" t="s">
        <v>85</v>
      </c>
      <c r="B288" s="14" t="s">
        <v>86</v>
      </c>
      <c r="C288" s="14" t="s">
        <v>175</v>
      </c>
      <c r="D288" s="14" t="s">
        <v>88</v>
      </c>
      <c r="E288" s="14" t="s">
        <v>129</v>
      </c>
      <c r="F288" s="14" t="s">
        <v>175</v>
      </c>
      <c r="G288" t="s">
        <v>379</v>
      </c>
      <c r="H288" t="s">
        <v>246</v>
      </c>
      <c r="I288" t="s">
        <v>246</v>
      </c>
      <c r="J288">
        <v>215</v>
      </c>
      <c r="K288">
        <v>45145305</v>
      </c>
      <c r="L288">
        <v>123571</v>
      </c>
      <c r="M288">
        <v>11642</v>
      </c>
      <c r="N288" t="s">
        <v>263</v>
      </c>
      <c r="O288" t="s">
        <v>246</v>
      </c>
      <c r="P288">
        <v>11642</v>
      </c>
      <c r="Q288" t="s">
        <v>264</v>
      </c>
      <c r="R288" t="s">
        <v>129</v>
      </c>
      <c r="S288">
        <v>0</v>
      </c>
      <c r="T288">
        <v>3.1332000693341899</v>
      </c>
    </row>
    <row r="289" spans="1:20" x14ac:dyDescent="0.3">
      <c r="A289" s="14" t="s">
        <v>85</v>
      </c>
      <c r="B289" s="14" t="s">
        <v>86</v>
      </c>
      <c r="C289" s="14" t="s">
        <v>176</v>
      </c>
      <c r="D289" s="14" t="s">
        <v>88</v>
      </c>
      <c r="E289" s="14" t="s">
        <v>129</v>
      </c>
      <c r="F289" s="14" t="s">
        <v>176</v>
      </c>
      <c r="G289" t="s">
        <v>380</v>
      </c>
      <c r="H289" t="s">
        <v>246</v>
      </c>
      <c r="I289" t="s">
        <v>246</v>
      </c>
      <c r="J289">
        <v>216</v>
      </c>
      <c r="K289">
        <v>45145415</v>
      </c>
      <c r="L289">
        <v>123572</v>
      </c>
      <c r="M289">
        <v>11641</v>
      </c>
      <c r="N289" t="s">
        <v>263</v>
      </c>
      <c r="O289" t="s">
        <v>246</v>
      </c>
      <c r="P289">
        <v>11641</v>
      </c>
      <c r="Q289" t="s">
        <v>264</v>
      </c>
      <c r="R289" t="s">
        <v>129</v>
      </c>
      <c r="S289">
        <v>0</v>
      </c>
      <c r="T289">
        <v>3.0888394028235502</v>
      </c>
    </row>
    <row r="290" spans="1:20" x14ac:dyDescent="0.3">
      <c r="A290" s="14" t="s">
        <v>85</v>
      </c>
      <c r="B290" s="14" t="s">
        <v>86</v>
      </c>
      <c r="C290" s="14" t="s">
        <v>177</v>
      </c>
      <c r="D290" s="14" t="s">
        <v>88</v>
      </c>
      <c r="E290" s="14" t="s">
        <v>129</v>
      </c>
      <c r="F290" s="14" t="s">
        <v>177</v>
      </c>
      <c r="G290" t="s">
        <v>381</v>
      </c>
      <c r="H290" t="s">
        <v>246</v>
      </c>
      <c r="I290" t="s">
        <v>246</v>
      </c>
      <c r="J290">
        <v>217</v>
      </c>
      <c r="K290">
        <v>45145525</v>
      </c>
      <c r="L290">
        <v>123573</v>
      </c>
      <c r="M290">
        <v>11640</v>
      </c>
      <c r="N290" t="s">
        <v>263</v>
      </c>
      <c r="O290" t="s">
        <v>246</v>
      </c>
      <c r="P290">
        <v>11640</v>
      </c>
      <c r="Q290" t="s">
        <v>264</v>
      </c>
      <c r="R290" t="s">
        <v>129</v>
      </c>
      <c r="S290">
        <v>0</v>
      </c>
      <c r="T290">
        <v>3.0444787363055901</v>
      </c>
    </row>
    <row r="291" spans="1:20" x14ac:dyDescent="0.3">
      <c r="A291" s="14" t="s">
        <v>85</v>
      </c>
      <c r="B291" s="14" t="s">
        <v>86</v>
      </c>
      <c r="C291" s="14" t="s">
        <v>178</v>
      </c>
      <c r="D291" s="14" t="s">
        <v>88</v>
      </c>
      <c r="E291" s="14" t="s">
        <v>129</v>
      </c>
      <c r="F291" s="14" t="s">
        <v>178</v>
      </c>
      <c r="G291" t="s">
        <v>382</v>
      </c>
      <c r="H291" t="s">
        <v>246</v>
      </c>
      <c r="I291" t="s">
        <v>246</v>
      </c>
      <c r="J291">
        <v>218</v>
      </c>
      <c r="K291">
        <v>45145635</v>
      </c>
      <c r="L291">
        <v>123574</v>
      </c>
      <c r="M291" t="s">
        <v>178</v>
      </c>
      <c r="N291" t="s">
        <v>263</v>
      </c>
      <c r="O291" t="s">
        <v>246</v>
      </c>
      <c r="P291" t="s">
        <v>178</v>
      </c>
      <c r="Q291" t="s">
        <v>264</v>
      </c>
      <c r="R291" t="s">
        <v>129</v>
      </c>
      <c r="S291">
        <v>0</v>
      </c>
      <c r="T291">
        <v>4.6005321577344898</v>
      </c>
    </row>
    <row r="292" spans="1:20" x14ac:dyDescent="0.3">
      <c r="A292" s="14" t="s">
        <v>85</v>
      </c>
      <c r="B292" s="14" t="s">
        <v>86</v>
      </c>
      <c r="C292" s="14" t="s">
        <v>179</v>
      </c>
      <c r="D292" s="14" t="s">
        <v>88</v>
      </c>
      <c r="E292" s="14" t="s">
        <v>129</v>
      </c>
      <c r="F292" s="14" t="s">
        <v>179</v>
      </c>
      <c r="G292" t="s">
        <v>383</v>
      </c>
      <c r="H292" t="s">
        <v>246</v>
      </c>
      <c r="I292" t="s">
        <v>246</v>
      </c>
      <c r="J292">
        <v>219</v>
      </c>
      <c r="K292">
        <v>45145745</v>
      </c>
      <c r="L292">
        <v>123575</v>
      </c>
      <c r="M292" t="s">
        <v>179</v>
      </c>
      <c r="N292" t="s">
        <v>263</v>
      </c>
      <c r="O292" t="s">
        <v>246</v>
      </c>
      <c r="P292" t="s">
        <v>179</v>
      </c>
      <c r="Q292" t="s">
        <v>264</v>
      </c>
      <c r="R292" t="s">
        <v>129</v>
      </c>
      <c r="S292">
        <v>0</v>
      </c>
      <c r="T292">
        <v>4.6448928242451597</v>
      </c>
    </row>
    <row r="293" spans="1:20" x14ac:dyDescent="0.3">
      <c r="A293" s="14" t="s">
        <v>85</v>
      </c>
      <c r="B293" s="14" t="s">
        <v>86</v>
      </c>
      <c r="C293" s="14" t="s">
        <v>180</v>
      </c>
      <c r="D293" s="14" t="s">
        <v>88</v>
      </c>
      <c r="E293" s="14" t="s">
        <v>129</v>
      </c>
      <c r="F293" s="14" t="s">
        <v>180</v>
      </c>
      <c r="G293" t="s">
        <v>384</v>
      </c>
      <c r="H293" t="s">
        <v>246</v>
      </c>
      <c r="I293" t="s">
        <v>246</v>
      </c>
      <c r="J293">
        <v>220</v>
      </c>
      <c r="K293">
        <v>45145855</v>
      </c>
      <c r="L293">
        <v>123576</v>
      </c>
      <c r="M293" t="s">
        <v>180</v>
      </c>
      <c r="N293" t="s">
        <v>263</v>
      </c>
      <c r="O293" t="s">
        <v>246</v>
      </c>
      <c r="P293" t="s">
        <v>180</v>
      </c>
      <c r="Q293" t="s">
        <v>264</v>
      </c>
      <c r="R293" t="s">
        <v>129</v>
      </c>
      <c r="S293">
        <v>0</v>
      </c>
      <c r="T293">
        <v>7.0719667703407296</v>
      </c>
    </row>
    <row r="294" spans="1:20" x14ac:dyDescent="0.3">
      <c r="A294" s="14" t="s">
        <v>85</v>
      </c>
      <c r="B294" s="14" t="s">
        <v>86</v>
      </c>
      <c r="C294" s="14" t="s">
        <v>181</v>
      </c>
      <c r="D294" s="14" t="s">
        <v>88</v>
      </c>
      <c r="E294" s="14" t="s">
        <v>129</v>
      </c>
      <c r="F294" s="14" t="s">
        <v>181</v>
      </c>
      <c r="G294" t="s">
        <v>385</v>
      </c>
      <c r="H294" t="s">
        <v>246</v>
      </c>
      <c r="I294" t="s">
        <v>246</v>
      </c>
      <c r="J294">
        <v>221</v>
      </c>
      <c r="K294">
        <v>45145965</v>
      </c>
      <c r="L294">
        <v>123577</v>
      </c>
      <c r="M294" t="s">
        <v>181</v>
      </c>
      <c r="N294" t="s">
        <v>263</v>
      </c>
      <c r="O294" t="s">
        <v>246</v>
      </c>
      <c r="P294" t="s">
        <v>181</v>
      </c>
      <c r="Q294" t="s">
        <v>264</v>
      </c>
      <c r="R294" t="s">
        <v>129</v>
      </c>
      <c r="S294">
        <v>0</v>
      </c>
      <c r="T294">
        <v>7.0719667703407296</v>
      </c>
    </row>
    <row r="295" spans="1:20" x14ac:dyDescent="0.3">
      <c r="A295" s="14" t="s">
        <v>85</v>
      </c>
      <c r="B295" s="14" t="s">
        <v>86</v>
      </c>
      <c r="C295" s="14" t="s">
        <v>182</v>
      </c>
      <c r="D295" s="14" t="s">
        <v>88</v>
      </c>
      <c r="E295" s="14" t="s">
        <v>129</v>
      </c>
      <c r="F295" s="14" t="s">
        <v>182</v>
      </c>
      <c r="G295" t="s">
        <v>386</v>
      </c>
      <c r="H295" t="s">
        <v>246</v>
      </c>
      <c r="I295" t="s">
        <v>246</v>
      </c>
      <c r="J295">
        <v>222</v>
      </c>
      <c r="K295">
        <v>45146075</v>
      </c>
      <c r="L295">
        <v>123578</v>
      </c>
      <c r="M295" t="s">
        <v>182</v>
      </c>
      <c r="N295" t="s">
        <v>263</v>
      </c>
      <c r="O295" t="s">
        <v>246</v>
      </c>
      <c r="P295" t="s">
        <v>182</v>
      </c>
      <c r="Q295" t="s">
        <v>264</v>
      </c>
      <c r="R295" t="s">
        <v>129</v>
      </c>
      <c r="S295">
        <v>0</v>
      </c>
      <c r="T295">
        <v>7.4999999999967404</v>
      </c>
    </row>
    <row r="296" spans="1:20" x14ac:dyDescent="0.3">
      <c r="A296" s="14" t="s">
        <v>85</v>
      </c>
      <c r="B296" s="14" t="s">
        <v>86</v>
      </c>
      <c r="C296" s="14" t="s">
        <v>183</v>
      </c>
      <c r="D296" s="14" t="s">
        <v>88</v>
      </c>
      <c r="E296" s="14" t="s">
        <v>129</v>
      </c>
      <c r="F296" s="14" t="s">
        <v>183</v>
      </c>
      <c r="G296" t="s">
        <v>387</v>
      </c>
      <c r="H296" t="s">
        <v>246</v>
      </c>
      <c r="I296" t="s">
        <v>246</v>
      </c>
      <c r="J296">
        <v>223</v>
      </c>
      <c r="K296">
        <v>45146185</v>
      </c>
      <c r="L296">
        <v>123579</v>
      </c>
      <c r="M296">
        <v>11639</v>
      </c>
      <c r="N296" t="s">
        <v>263</v>
      </c>
      <c r="O296" t="s">
        <v>246</v>
      </c>
      <c r="P296">
        <v>11639</v>
      </c>
      <c r="Q296" t="s">
        <v>264</v>
      </c>
      <c r="R296" t="s">
        <v>129</v>
      </c>
      <c r="S296">
        <v>0</v>
      </c>
      <c r="T296">
        <v>7.4999999999967404</v>
      </c>
    </row>
    <row r="297" spans="1:20" x14ac:dyDescent="0.3">
      <c r="A297" s="14" t="s">
        <v>85</v>
      </c>
      <c r="B297" s="14" t="s">
        <v>86</v>
      </c>
      <c r="C297" s="14" t="s">
        <v>184</v>
      </c>
      <c r="D297" s="14" t="s">
        <v>88</v>
      </c>
      <c r="E297" s="14" t="s">
        <v>129</v>
      </c>
      <c r="F297" s="14" t="s">
        <v>184</v>
      </c>
      <c r="G297" t="s">
        <v>388</v>
      </c>
      <c r="H297" t="s">
        <v>246</v>
      </c>
      <c r="I297" t="s">
        <v>246</v>
      </c>
      <c r="J297">
        <v>224</v>
      </c>
      <c r="K297">
        <v>45146295</v>
      </c>
      <c r="L297">
        <v>123580</v>
      </c>
      <c r="M297">
        <v>11638</v>
      </c>
      <c r="N297" t="s">
        <v>263</v>
      </c>
      <c r="O297" t="s">
        <v>246</v>
      </c>
      <c r="P297">
        <v>11638</v>
      </c>
      <c r="Q297" t="s">
        <v>264</v>
      </c>
      <c r="R297" t="s">
        <v>129</v>
      </c>
      <c r="S297">
        <v>0</v>
      </c>
      <c r="T297">
        <v>4.5659177092770404</v>
      </c>
    </row>
    <row r="298" spans="1:20" x14ac:dyDescent="0.3">
      <c r="A298" s="14" t="s">
        <v>85</v>
      </c>
      <c r="B298" s="14" t="s">
        <v>86</v>
      </c>
      <c r="C298" s="14" t="s">
        <v>185</v>
      </c>
      <c r="D298" s="14" t="s">
        <v>88</v>
      </c>
      <c r="E298" s="14" t="s">
        <v>129</v>
      </c>
      <c r="F298" s="14" t="s">
        <v>185</v>
      </c>
      <c r="G298" t="s">
        <v>389</v>
      </c>
      <c r="H298" t="s">
        <v>246</v>
      </c>
      <c r="I298" t="s">
        <v>246</v>
      </c>
      <c r="J298">
        <v>225</v>
      </c>
      <c r="K298">
        <v>45146405</v>
      </c>
      <c r="L298">
        <v>123581</v>
      </c>
      <c r="M298">
        <v>11637</v>
      </c>
      <c r="N298" t="s">
        <v>263</v>
      </c>
      <c r="O298" t="s">
        <v>246</v>
      </c>
      <c r="P298">
        <v>11637</v>
      </c>
      <c r="Q298" t="s">
        <v>264</v>
      </c>
      <c r="R298" t="s">
        <v>129</v>
      </c>
      <c r="S298">
        <v>0</v>
      </c>
      <c r="T298">
        <v>3.2097463070459402</v>
      </c>
    </row>
    <row r="299" spans="1:20" x14ac:dyDescent="0.3">
      <c r="A299" s="14" t="s">
        <v>85</v>
      </c>
      <c r="B299" s="14" t="s">
        <v>86</v>
      </c>
      <c r="C299" s="14" t="s">
        <v>186</v>
      </c>
      <c r="D299" s="14" t="s">
        <v>88</v>
      </c>
      <c r="E299" s="14" t="s">
        <v>129</v>
      </c>
      <c r="F299" s="14" t="s">
        <v>186</v>
      </c>
      <c r="G299" t="s">
        <v>390</v>
      </c>
      <c r="H299" t="s">
        <v>246</v>
      </c>
      <c r="I299" t="s">
        <v>246</v>
      </c>
      <c r="J299">
        <v>226</v>
      </c>
      <c r="K299">
        <v>45146515</v>
      </c>
      <c r="L299">
        <v>123582</v>
      </c>
      <c r="M299">
        <v>11634</v>
      </c>
      <c r="N299" t="s">
        <v>263</v>
      </c>
      <c r="O299" t="s">
        <v>246</v>
      </c>
      <c r="P299">
        <v>11634</v>
      </c>
      <c r="Q299" t="s">
        <v>264</v>
      </c>
      <c r="R299" t="s">
        <v>129</v>
      </c>
      <c r="S299">
        <v>0</v>
      </c>
      <c r="T299">
        <v>5.9999999999959499</v>
      </c>
    </row>
    <row r="300" spans="1:20" x14ac:dyDescent="0.3">
      <c r="A300" s="14" t="s">
        <v>85</v>
      </c>
      <c r="B300" s="14" t="s">
        <v>86</v>
      </c>
      <c r="C300" s="14" t="s">
        <v>187</v>
      </c>
      <c r="D300" s="14" t="s">
        <v>88</v>
      </c>
      <c r="E300" s="14" t="s">
        <v>129</v>
      </c>
      <c r="F300" s="14" t="s">
        <v>187</v>
      </c>
      <c r="G300" t="s">
        <v>391</v>
      </c>
      <c r="H300" t="s">
        <v>246</v>
      </c>
      <c r="I300" t="s">
        <v>246</v>
      </c>
      <c r="J300">
        <v>227</v>
      </c>
      <c r="K300">
        <v>45146625</v>
      </c>
      <c r="L300">
        <v>123583</v>
      </c>
      <c r="M300">
        <v>11633</v>
      </c>
      <c r="N300" t="s">
        <v>263</v>
      </c>
      <c r="O300" t="s">
        <v>246</v>
      </c>
      <c r="P300">
        <v>11633</v>
      </c>
      <c r="Q300" t="s">
        <v>264</v>
      </c>
      <c r="R300" t="s">
        <v>129</v>
      </c>
      <c r="S300">
        <v>0</v>
      </c>
      <c r="T300">
        <v>4.0716884527249801</v>
      </c>
    </row>
    <row r="301" spans="1:20" x14ac:dyDescent="0.3">
      <c r="A301" s="14" t="s">
        <v>85</v>
      </c>
      <c r="B301" s="14" t="s">
        <v>86</v>
      </c>
      <c r="C301" s="14" t="s">
        <v>188</v>
      </c>
      <c r="D301" s="14" t="s">
        <v>88</v>
      </c>
      <c r="E301" s="14" t="s">
        <v>129</v>
      </c>
      <c r="F301" s="14" t="s">
        <v>188</v>
      </c>
      <c r="G301" t="s">
        <v>392</v>
      </c>
      <c r="H301" t="s">
        <v>246</v>
      </c>
      <c r="I301" t="s">
        <v>246</v>
      </c>
      <c r="J301">
        <v>228</v>
      </c>
      <c r="K301">
        <v>45146735</v>
      </c>
      <c r="L301">
        <v>123584</v>
      </c>
      <c r="M301">
        <v>11632</v>
      </c>
      <c r="N301" t="s">
        <v>263</v>
      </c>
      <c r="O301" t="s">
        <v>246</v>
      </c>
      <c r="P301">
        <v>11632</v>
      </c>
      <c r="Q301" t="s">
        <v>264</v>
      </c>
      <c r="R301" t="s">
        <v>129</v>
      </c>
      <c r="S301">
        <v>0</v>
      </c>
      <c r="T301">
        <v>31.186174135752601</v>
      </c>
    </row>
    <row r="302" spans="1:20" x14ac:dyDescent="0.3">
      <c r="A302" s="14" t="s">
        <v>85</v>
      </c>
      <c r="B302" s="14" t="s">
        <v>86</v>
      </c>
      <c r="C302" s="14" t="s">
        <v>189</v>
      </c>
      <c r="D302" s="14" t="s">
        <v>88</v>
      </c>
      <c r="E302" s="14" t="s">
        <v>190</v>
      </c>
      <c r="F302" s="14" t="s">
        <v>189</v>
      </c>
      <c r="G302" t="s">
        <v>393</v>
      </c>
      <c r="H302" t="s">
        <v>246</v>
      </c>
      <c r="I302" t="s">
        <v>246</v>
      </c>
      <c r="J302">
        <v>229</v>
      </c>
      <c r="K302">
        <v>45146845</v>
      </c>
      <c r="L302">
        <v>123585</v>
      </c>
      <c r="M302" t="s">
        <v>189</v>
      </c>
      <c r="N302" t="s">
        <v>263</v>
      </c>
      <c r="O302" t="s">
        <v>246</v>
      </c>
      <c r="P302" t="s">
        <v>189</v>
      </c>
      <c r="Q302" t="s">
        <v>264</v>
      </c>
      <c r="R302" t="s">
        <v>190</v>
      </c>
      <c r="S302">
        <v>0</v>
      </c>
      <c r="T302">
        <v>0</v>
      </c>
    </row>
    <row r="303" spans="1:20" x14ac:dyDescent="0.3">
      <c r="A303" s="14" t="s">
        <v>85</v>
      </c>
      <c r="B303" s="14" t="s">
        <v>86</v>
      </c>
      <c r="C303" s="14" t="s">
        <v>191</v>
      </c>
      <c r="D303" s="14" t="s">
        <v>88</v>
      </c>
      <c r="E303" s="14" t="s">
        <v>190</v>
      </c>
      <c r="F303" s="14" t="s">
        <v>191</v>
      </c>
      <c r="G303" t="s">
        <v>394</v>
      </c>
      <c r="H303" t="s">
        <v>246</v>
      </c>
      <c r="I303" t="s">
        <v>246</v>
      </c>
      <c r="J303">
        <v>230</v>
      </c>
      <c r="K303">
        <v>45146955</v>
      </c>
      <c r="L303">
        <v>123586</v>
      </c>
      <c r="M303" t="s">
        <v>191</v>
      </c>
      <c r="N303" t="s">
        <v>263</v>
      </c>
      <c r="O303" t="s">
        <v>246</v>
      </c>
      <c r="P303" t="s">
        <v>191</v>
      </c>
      <c r="Q303" t="s">
        <v>264</v>
      </c>
      <c r="R303" t="s">
        <v>190</v>
      </c>
      <c r="S303">
        <v>0</v>
      </c>
      <c r="T303">
        <v>0</v>
      </c>
    </row>
    <row r="304" spans="1:20" x14ac:dyDescent="0.3">
      <c r="A304" s="14" t="s">
        <v>85</v>
      </c>
      <c r="B304" s="14" t="s">
        <v>86</v>
      </c>
      <c r="C304" s="14" t="s">
        <v>192</v>
      </c>
      <c r="D304" s="14" t="s">
        <v>88</v>
      </c>
      <c r="E304" s="14" t="s">
        <v>190</v>
      </c>
      <c r="F304" s="14" t="s">
        <v>192</v>
      </c>
      <c r="G304" t="s">
        <v>395</v>
      </c>
      <c r="H304" t="s">
        <v>246</v>
      </c>
      <c r="I304" t="s">
        <v>246</v>
      </c>
      <c r="J304">
        <v>231</v>
      </c>
      <c r="K304">
        <v>45147065</v>
      </c>
      <c r="L304">
        <v>123587</v>
      </c>
      <c r="M304" t="s">
        <v>192</v>
      </c>
      <c r="N304" t="s">
        <v>263</v>
      </c>
      <c r="O304" t="s">
        <v>246</v>
      </c>
      <c r="P304" t="s">
        <v>192</v>
      </c>
      <c r="Q304" t="s">
        <v>264</v>
      </c>
      <c r="R304" t="s">
        <v>190</v>
      </c>
      <c r="S304">
        <v>0</v>
      </c>
      <c r="T304">
        <v>0</v>
      </c>
    </row>
    <row r="305" spans="1:20" x14ac:dyDescent="0.3">
      <c r="A305" s="14" t="s">
        <v>85</v>
      </c>
      <c r="B305" s="14" t="s">
        <v>86</v>
      </c>
      <c r="C305" s="14" t="s">
        <v>193</v>
      </c>
      <c r="D305" s="14" t="s">
        <v>88</v>
      </c>
      <c r="E305" s="14" t="s">
        <v>190</v>
      </c>
      <c r="F305" s="14" t="s">
        <v>193</v>
      </c>
      <c r="G305" t="s">
        <v>396</v>
      </c>
      <c r="H305" t="s">
        <v>246</v>
      </c>
      <c r="I305" t="s">
        <v>246</v>
      </c>
      <c r="J305">
        <v>232</v>
      </c>
      <c r="K305">
        <v>45147175</v>
      </c>
      <c r="L305">
        <v>123588</v>
      </c>
      <c r="M305" t="s">
        <v>193</v>
      </c>
      <c r="N305" t="s">
        <v>263</v>
      </c>
      <c r="O305" t="s">
        <v>246</v>
      </c>
      <c r="P305" t="s">
        <v>193</v>
      </c>
      <c r="Q305" t="s">
        <v>264</v>
      </c>
      <c r="R305" t="s">
        <v>190</v>
      </c>
      <c r="S305">
        <v>0</v>
      </c>
      <c r="T305">
        <v>0</v>
      </c>
    </row>
    <row r="306" spans="1:20" x14ac:dyDescent="0.3">
      <c r="A306" s="14" t="s">
        <v>85</v>
      </c>
      <c r="B306" s="14" t="s">
        <v>86</v>
      </c>
      <c r="C306" s="14" t="s">
        <v>194</v>
      </c>
      <c r="D306" s="14" t="s">
        <v>88</v>
      </c>
      <c r="E306" s="14" t="s">
        <v>190</v>
      </c>
      <c r="F306" s="14" t="s">
        <v>194</v>
      </c>
      <c r="G306" t="s">
        <v>397</v>
      </c>
      <c r="H306" t="s">
        <v>246</v>
      </c>
      <c r="I306" t="s">
        <v>246</v>
      </c>
      <c r="J306">
        <v>233</v>
      </c>
      <c r="K306">
        <v>45147285</v>
      </c>
      <c r="L306">
        <v>123589</v>
      </c>
      <c r="M306" t="s">
        <v>194</v>
      </c>
      <c r="N306" t="s">
        <v>263</v>
      </c>
      <c r="O306" t="s">
        <v>246</v>
      </c>
      <c r="P306" t="s">
        <v>194</v>
      </c>
      <c r="Q306" t="s">
        <v>264</v>
      </c>
      <c r="R306" t="s">
        <v>190</v>
      </c>
      <c r="S306">
        <v>0</v>
      </c>
      <c r="T306">
        <v>0</v>
      </c>
    </row>
    <row r="307" spans="1:20" x14ac:dyDescent="0.3">
      <c r="A307" s="14" t="s">
        <v>85</v>
      </c>
      <c r="B307" s="14" t="s">
        <v>86</v>
      </c>
      <c r="C307" s="14" t="s">
        <v>195</v>
      </c>
      <c r="D307" s="14" t="s">
        <v>88</v>
      </c>
      <c r="E307" s="14" t="s">
        <v>196</v>
      </c>
      <c r="F307" s="14" t="s">
        <v>195</v>
      </c>
      <c r="G307" t="s">
        <v>398</v>
      </c>
      <c r="H307" t="s">
        <v>246</v>
      </c>
      <c r="I307" t="s">
        <v>246</v>
      </c>
      <c r="J307">
        <v>234</v>
      </c>
      <c r="K307">
        <v>45147395</v>
      </c>
      <c r="L307">
        <v>123590</v>
      </c>
      <c r="M307" t="s">
        <v>195</v>
      </c>
      <c r="N307" t="s">
        <v>263</v>
      </c>
      <c r="O307" t="s">
        <v>246</v>
      </c>
      <c r="P307" t="s">
        <v>195</v>
      </c>
      <c r="Q307" t="s">
        <v>264</v>
      </c>
      <c r="R307" t="s">
        <v>196</v>
      </c>
      <c r="S307">
        <v>0</v>
      </c>
      <c r="T307">
        <v>320.85762594643001</v>
      </c>
    </row>
    <row r="308" spans="1:20" x14ac:dyDescent="0.3">
      <c r="A308" s="14" t="s">
        <v>85</v>
      </c>
      <c r="B308" s="14" t="s">
        <v>86</v>
      </c>
      <c r="C308" s="14" t="s">
        <v>197</v>
      </c>
      <c r="D308" s="14" t="s">
        <v>88</v>
      </c>
      <c r="E308" s="14" t="s">
        <v>196</v>
      </c>
      <c r="F308" s="14" t="s">
        <v>197</v>
      </c>
      <c r="G308" t="s">
        <v>399</v>
      </c>
      <c r="H308" t="s">
        <v>246</v>
      </c>
      <c r="I308" t="s">
        <v>246</v>
      </c>
      <c r="J308">
        <v>235</v>
      </c>
      <c r="K308">
        <v>45147505</v>
      </c>
      <c r="L308">
        <v>123591</v>
      </c>
      <c r="M308" t="s">
        <v>197</v>
      </c>
      <c r="N308" t="s">
        <v>263</v>
      </c>
      <c r="O308" t="s">
        <v>246</v>
      </c>
      <c r="P308" t="s">
        <v>197</v>
      </c>
      <c r="Q308" t="s">
        <v>264</v>
      </c>
      <c r="R308" t="s">
        <v>196</v>
      </c>
      <c r="S308">
        <v>0</v>
      </c>
      <c r="T308">
        <v>1346.56546139591</v>
      </c>
    </row>
    <row r="309" spans="1:20" x14ac:dyDescent="0.3">
      <c r="A309" s="14" t="s">
        <v>85</v>
      </c>
      <c r="B309" s="14" t="s">
        <v>86</v>
      </c>
      <c r="C309" s="14" t="s">
        <v>198</v>
      </c>
      <c r="D309" s="14" t="s">
        <v>88</v>
      </c>
      <c r="E309" s="14" t="s">
        <v>196</v>
      </c>
      <c r="F309" s="14" t="s">
        <v>198</v>
      </c>
      <c r="G309" t="s">
        <v>400</v>
      </c>
      <c r="H309" t="s">
        <v>246</v>
      </c>
      <c r="I309" t="s">
        <v>246</v>
      </c>
      <c r="J309">
        <v>236</v>
      </c>
      <c r="K309">
        <v>45147615</v>
      </c>
      <c r="L309">
        <v>123592</v>
      </c>
      <c r="M309" t="s">
        <v>198</v>
      </c>
      <c r="N309" t="s">
        <v>263</v>
      </c>
      <c r="O309" t="s">
        <v>246</v>
      </c>
      <c r="P309" t="s">
        <v>198</v>
      </c>
      <c r="Q309" t="s">
        <v>264</v>
      </c>
      <c r="R309" t="s">
        <v>196</v>
      </c>
      <c r="S309">
        <v>0</v>
      </c>
      <c r="T309">
        <v>59.178891561975398</v>
      </c>
    </row>
    <row r="310" spans="1:20" x14ac:dyDescent="0.3">
      <c r="A310" s="14" t="s">
        <v>85</v>
      </c>
      <c r="B310" s="14" t="s">
        <v>86</v>
      </c>
      <c r="C310" s="14" t="s">
        <v>199</v>
      </c>
      <c r="D310" s="14" t="s">
        <v>88</v>
      </c>
      <c r="E310" s="14" t="s">
        <v>196</v>
      </c>
      <c r="F310" s="14" t="s">
        <v>199</v>
      </c>
      <c r="G310" t="s">
        <v>401</v>
      </c>
      <c r="H310" t="s">
        <v>246</v>
      </c>
      <c r="I310" t="s">
        <v>246</v>
      </c>
      <c r="J310">
        <v>237</v>
      </c>
      <c r="K310">
        <v>45147725</v>
      </c>
      <c r="L310">
        <v>123593</v>
      </c>
      <c r="M310" t="s">
        <v>199</v>
      </c>
      <c r="N310" t="s">
        <v>263</v>
      </c>
      <c r="O310" t="s">
        <v>246</v>
      </c>
      <c r="P310" t="s">
        <v>199</v>
      </c>
      <c r="Q310" t="s">
        <v>264</v>
      </c>
      <c r="R310" t="s">
        <v>196</v>
      </c>
      <c r="S310">
        <v>0</v>
      </c>
      <c r="T310">
        <v>281.05232455768203</v>
      </c>
    </row>
    <row r="311" spans="1:20" x14ac:dyDescent="0.3">
      <c r="A311" s="14" t="s">
        <v>85</v>
      </c>
      <c r="B311" s="14" t="s">
        <v>86</v>
      </c>
      <c r="C311" s="14" t="s">
        <v>200</v>
      </c>
      <c r="D311" s="14" t="s">
        <v>88</v>
      </c>
      <c r="E311" s="14" t="s">
        <v>196</v>
      </c>
      <c r="F311" s="14" t="s">
        <v>200</v>
      </c>
      <c r="G311" t="s">
        <v>402</v>
      </c>
      <c r="H311" t="s">
        <v>246</v>
      </c>
      <c r="I311" t="s">
        <v>246</v>
      </c>
      <c r="J311">
        <v>238</v>
      </c>
      <c r="K311">
        <v>45147835</v>
      </c>
      <c r="L311">
        <v>123594</v>
      </c>
      <c r="M311">
        <v>11636</v>
      </c>
      <c r="N311" t="s">
        <v>263</v>
      </c>
      <c r="O311" t="s">
        <v>246</v>
      </c>
      <c r="P311">
        <v>11636</v>
      </c>
      <c r="Q311" t="s">
        <v>264</v>
      </c>
      <c r="R311" t="s">
        <v>196</v>
      </c>
      <c r="S311">
        <v>0</v>
      </c>
      <c r="T311">
        <v>225.816841173878</v>
      </c>
    </row>
    <row r="312" spans="1:20" x14ac:dyDescent="0.3">
      <c r="A312" s="14" t="s">
        <v>85</v>
      </c>
      <c r="B312" s="14" t="s">
        <v>86</v>
      </c>
      <c r="C312" s="14" t="s">
        <v>201</v>
      </c>
      <c r="D312" s="14" t="s">
        <v>88</v>
      </c>
      <c r="E312" s="14" t="s">
        <v>196</v>
      </c>
      <c r="F312" s="14" t="s">
        <v>201</v>
      </c>
      <c r="G312" t="s">
        <v>403</v>
      </c>
      <c r="H312" t="s">
        <v>246</v>
      </c>
      <c r="I312" t="s">
        <v>246</v>
      </c>
      <c r="J312">
        <v>239</v>
      </c>
      <c r="K312">
        <v>45147945</v>
      </c>
      <c r="L312">
        <v>123595</v>
      </c>
      <c r="M312">
        <v>11635</v>
      </c>
      <c r="N312" t="s">
        <v>263</v>
      </c>
      <c r="O312" t="s">
        <v>246</v>
      </c>
      <c r="P312">
        <v>11635</v>
      </c>
      <c r="Q312" t="s">
        <v>264</v>
      </c>
      <c r="R312" t="s">
        <v>196</v>
      </c>
      <c r="S312">
        <v>0</v>
      </c>
      <c r="T312">
        <v>281.040398128552</v>
      </c>
    </row>
    <row r="313" spans="1:20" x14ac:dyDescent="0.3">
      <c r="A313" s="14" t="s">
        <v>85</v>
      </c>
      <c r="B313" s="14" t="s">
        <v>86</v>
      </c>
      <c r="C313" s="14" t="s">
        <v>202</v>
      </c>
      <c r="D313" s="14" t="s">
        <v>88</v>
      </c>
      <c r="E313" s="14" t="s">
        <v>196</v>
      </c>
      <c r="F313" s="14" t="s">
        <v>202</v>
      </c>
      <c r="G313" t="s">
        <v>404</v>
      </c>
      <c r="H313" t="s">
        <v>246</v>
      </c>
      <c r="I313" t="s">
        <v>246</v>
      </c>
      <c r="J313">
        <v>240</v>
      </c>
      <c r="K313">
        <v>45148055</v>
      </c>
      <c r="L313">
        <v>123596</v>
      </c>
      <c r="M313">
        <v>11627</v>
      </c>
      <c r="N313" t="s">
        <v>263</v>
      </c>
      <c r="O313" t="s">
        <v>246</v>
      </c>
      <c r="P313">
        <v>11627</v>
      </c>
      <c r="Q313" t="s">
        <v>264</v>
      </c>
      <c r="R313" t="s">
        <v>196</v>
      </c>
      <c r="S313">
        <v>0</v>
      </c>
      <c r="T313">
        <v>1027.4068007457099</v>
      </c>
    </row>
    <row r="314" spans="1:20" x14ac:dyDescent="0.3">
      <c r="A314" s="14" t="s">
        <v>85</v>
      </c>
      <c r="B314" s="14" t="s">
        <v>86</v>
      </c>
      <c r="C314" s="14" t="s">
        <v>203</v>
      </c>
      <c r="D314" s="14" t="s">
        <v>88</v>
      </c>
      <c r="E314" s="14" t="s">
        <v>196</v>
      </c>
      <c r="F314" s="14" t="s">
        <v>203</v>
      </c>
      <c r="G314" t="s">
        <v>405</v>
      </c>
      <c r="H314" t="s">
        <v>246</v>
      </c>
      <c r="I314" t="s">
        <v>246</v>
      </c>
      <c r="J314">
        <v>241</v>
      </c>
      <c r="K314">
        <v>45148165</v>
      </c>
      <c r="L314">
        <v>123597</v>
      </c>
      <c r="M314">
        <v>11626</v>
      </c>
      <c r="N314" t="s">
        <v>263</v>
      </c>
      <c r="O314" t="s">
        <v>246</v>
      </c>
      <c r="P314">
        <v>11626</v>
      </c>
      <c r="Q314" t="s">
        <v>264</v>
      </c>
      <c r="R314" t="s">
        <v>196</v>
      </c>
      <c r="S314">
        <v>0</v>
      </c>
      <c r="T314">
        <v>1027.4068007457099</v>
      </c>
    </row>
    <row r="315" spans="1:20" x14ac:dyDescent="0.3">
      <c r="A315" s="14" t="s">
        <v>85</v>
      </c>
      <c r="B315" s="14" t="s">
        <v>86</v>
      </c>
      <c r="C315" s="14" t="s">
        <v>204</v>
      </c>
      <c r="D315" s="14" t="s">
        <v>88</v>
      </c>
      <c r="E315" s="14" t="s">
        <v>196</v>
      </c>
      <c r="F315" s="14" t="s">
        <v>204</v>
      </c>
      <c r="G315" t="s">
        <v>406</v>
      </c>
      <c r="H315" t="s">
        <v>246</v>
      </c>
      <c r="I315" t="s">
        <v>246</v>
      </c>
      <c r="J315">
        <v>242</v>
      </c>
      <c r="K315">
        <v>45148275</v>
      </c>
      <c r="L315">
        <v>123598</v>
      </c>
      <c r="M315">
        <v>11625</v>
      </c>
      <c r="N315" t="s">
        <v>263</v>
      </c>
      <c r="O315" t="s">
        <v>246</v>
      </c>
      <c r="P315">
        <v>11625</v>
      </c>
      <c r="Q315" t="s">
        <v>264</v>
      </c>
      <c r="R315" t="s">
        <v>196</v>
      </c>
      <c r="S315">
        <v>0</v>
      </c>
      <c r="T315">
        <v>803.24870390866499</v>
      </c>
    </row>
    <row r="316" spans="1:20" x14ac:dyDescent="0.3">
      <c r="A316" s="14" t="s">
        <v>85</v>
      </c>
      <c r="B316" s="14" t="s">
        <v>86</v>
      </c>
      <c r="C316" s="14" t="s">
        <v>205</v>
      </c>
      <c r="D316" s="14" t="s">
        <v>88</v>
      </c>
      <c r="E316" s="14" t="s">
        <v>196</v>
      </c>
      <c r="F316" s="14" t="s">
        <v>205</v>
      </c>
      <c r="G316" t="s">
        <v>407</v>
      </c>
      <c r="H316" t="s">
        <v>246</v>
      </c>
      <c r="I316" t="s">
        <v>246</v>
      </c>
      <c r="J316">
        <v>243</v>
      </c>
      <c r="K316">
        <v>45148385</v>
      </c>
      <c r="L316">
        <v>123599</v>
      </c>
      <c r="M316">
        <v>11623</v>
      </c>
      <c r="N316" t="s">
        <v>263</v>
      </c>
      <c r="O316" t="s">
        <v>246</v>
      </c>
      <c r="P316">
        <v>11623</v>
      </c>
      <c r="Q316" t="s">
        <v>264</v>
      </c>
      <c r="R316" t="s">
        <v>196</v>
      </c>
      <c r="S316">
        <v>0</v>
      </c>
      <c r="T316">
        <v>798.50063334294805</v>
      </c>
    </row>
    <row r="317" spans="1:20" x14ac:dyDescent="0.3">
      <c r="A317" s="14" t="s">
        <v>85</v>
      </c>
      <c r="B317" s="14" t="s">
        <v>86</v>
      </c>
      <c r="C317" s="14" t="s">
        <v>206</v>
      </c>
      <c r="D317" s="14" t="s">
        <v>88</v>
      </c>
      <c r="E317" s="14" t="s">
        <v>196</v>
      </c>
      <c r="F317" s="14" t="s">
        <v>206</v>
      </c>
      <c r="G317" t="s">
        <v>408</v>
      </c>
      <c r="H317" t="s">
        <v>246</v>
      </c>
      <c r="I317" t="s">
        <v>246</v>
      </c>
      <c r="J317">
        <v>244</v>
      </c>
      <c r="K317">
        <v>45148495</v>
      </c>
      <c r="L317">
        <v>123600</v>
      </c>
      <c r="M317" t="s">
        <v>206</v>
      </c>
      <c r="N317" t="s">
        <v>263</v>
      </c>
      <c r="O317" t="s">
        <v>246</v>
      </c>
      <c r="P317" t="s">
        <v>206</v>
      </c>
      <c r="Q317" t="s">
        <v>264</v>
      </c>
      <c r="R317" t="s">
        <v>196</v>
      </c>
      <c r="S317">
        <v>0</v>
      </c>
      <c r="T317">
        <v>454.51641451861201</v>
      </c>
    </row>
    <row r="318" spans="1:20" x14ac:dyDescent="0.3">
      <c r="A318" s="14" t="s">
        <v>85</v>
      </c>
      <c r="B318" s="14" t="s">
        <v>86</v>
      </c>
      <c r="C318" s="14" t="s">
        <v>207</v>
      </c>
      <c r="D318" s="14" t="s">
        <v>88</v>
      </c>
      <c r="E318" s="14" t="s">
        <v>196</v>
      </c>
      <c r="F318" s="14" t="s">
        <v>207</v>
      </c>
      <c r="G318" t="s">
        <v>409</v>
      </c>
      <c r="H318" t="s">
        <v>246</v>
      </c>
      <c r="I318" t="s">
        <v>246</v>
      </c>
      <c r="J318">
        <v>245</v>
      </c>
      <c r="K318">
        <v>45148605</v>
      </c>
      <c r="L318">
        <v>123601</v>
      </c>
      <c r="M318" t="s">
        <v>207</v>
      </c>
      <c r="N318" t="s">
        <v>263</v>
      </c>
      <c r="O318" t="s">
        <v>246</v>
      </c>
      <c r="P318" t="s">
        <v>207</v>
      </c>
      <c r="Q318" t="s">
        <v>264</v>
      </c>
      <c r="R318" t="s">
        <v>196</v>
      </c>
      <c r="S318">
        <v>0</v>
      </c>
      <c r="T318">
        <v>274.74318599017499</v>
      </c>
    </row>
    <row r="319" spans="1:20" x14ac:dyDescent="0.3">
      <c r="A319" s="14" t="s">
        <v>85</v>
      </c>
      <c r="B319" s="14" t="s">
        <v>86</v>
      </c>
      <c r="C319" s="14" t="s">
        <v>208</v>
      </c>
      <c r="D319" s="14" t="s">
        <v>88</v>
      </c>
      <c r="E319" s="14" t="s">
        <v>196</v>
      </c>
      <c r="F319" s="14" t="s">
        <v>208</v>
      </c>
      <c r="G319" t="s">
        <v>410</v>
      </c>
      <c r="H319" t="s">
        <v>246</v>
      </c>
      <c r="I319" t="s">
        <v>246</v>
      </c>
      <c r="J319">
        <v>246</v>
      </c>
      <c r="K319">
        <v>45148715</v>
      </c>
      <c r="L319">
        <v>123602</v>
      </c>
      <c r="M319" t="s">
        <v>208</v>
      </c>
      <c r="N319" t="s">
        <v>263</v>
      </c>
      <c r="O319" t="s">
        <v>246</v>
      </c>
      <c r="P319" t="s">
        <v>208</v>
      </c>
      <c r="Q319" t="s">
        <v>264</v>
      </c>
      <c r="R319" t="s">
        <v>196</v>
      </c>
      <c r="S319">
        <v>0</v>
      </c>
      <c r="T319">
        <v>231.22646826798101</v>
      </c>
    </row>
    <row r="320" spans="1:20" x14ac:dyDescent="0.3">
      <c r="A320" s="14" t="s">
        <v>85</v>
      </c>
      <c r="B320" s="14" t="s">
        <v>86</v>
      </c>
      <c r="C320" s="14" t="s">
        <v>209</v>
      </c>
      <c r="D320" s="14" t="s">
        <v>88</v>
      </c>
      <c r="E320" s="14" t="s">
        <v>196</v>
      </c>
      <c r="F320" s="14" t="s">
        <v>209</v>
      </c>
      <c r="G320" t="s">
        <v>411</v>
      </c>
      <c r="H320" t="s">
        <v>246</v>
      </c>
      <c r="I320" t="s">
        <v>246</v>
      </c>
      <c r="J320">
        <v>247</v>
      </c>
      <c r="K320">
        <v>45148825</v>
      </c>
      <c r="L320">
        <v>123603</v>
      </c>
      <c r="M320" t="s">
        <v>209</v>
      </c>
      <c r="N320" t="s">
        <v>263</v>
      </c>
      <c r="O320" t="s">
        <v>246</v>
      </c>
      <c r="P320" t="s">
        <v>209</v>
      </c>
      <c r="Q320" t="s">
        <v>264</v>
      </c>
      <c r="R320" t="s">
        <v>196</v>
      </c>
      <c r="S320">
        <v>0</v>
      </c>
      <c r="T320">
        <v>2634.9574204422702</v>
      </c>
    </row>
    <row r="321" spans="1:20" x14ac:dyDescent="0.3">
      <c r="A321" s="14" t="s">
        <v>85</v>
      </c>
      <c r="B321" s="14" t="s">
        <v>86</v>
      </c>
      <c r="C321" s="14" t="s">
        <v>210</v>
      </c>
      <c r="D321" s="14" t="s">
        <v>88</v>
      </c>
      <c r="E321" s="14" t="s">
        <v>196</v>
      </c>
      <c r="F321" s="14" t="s">
        <v>210</v>
      </c>
      <c r="G321" t="s">
        <v>412</v>
      </c>
      <c r="H321" t="s">
        <v>246</v>
      </c>
      <c r="I321" t="s">
        <v>246</v>
      </c>
      <c r="J321">
        <v>248</v>
      </c>
      <c r="K321">
        <v>45148935</v>
      </c>
      <c r="L321">
        <v>123604</v>
      </c>
      <c r="M321">
        <v>9249</v>
      </c>
      <c r="N321" t="s">
        <v>263</v>
      </c>
      <c r="O321" t="s">
        <v>246</v>
      </c>
      <c r="P321">
        <v>9249</v>
      </c>
      <c r="Q321" t="s">
        <v>264</v>
      </c>
      <c r="R321" t="s">
        <v>196</v>
      </c>
      <c r="S321">
        <v>0</v>
      </c>
      <c r="T321">
        <v>1126.0053713105499</v>
      </c>
    </row>
    <row r="322" spans="1:20" x14ac:dyDescent="0.3">
      <c r="A322" s="14" t="s">
        <v>85</v>
      </c>
      <c r="B322" s="14" t="s">
        <v>86</v>
      </c>
      <c r="C322" s="14" t="s">
        <v>211</v>
      </c>
      <c r="D322" s="14" t="s">
        <v>88</v>
      </c>
      <c r="E322" s="14" t="s">
        <v>196</v>
      </c>
      <c r="F322" s="14" t="s">
        <v>211</v>
      </c>
      <c r="G322" t="s">
        <v>413</v>
      </c>
      <c r="H322" t="s">
        <v>246</v>
      </c>
      <c r="I322" t="s">
        <v>246</v>
      </c>
      <c r="J322">
        <v>249</v>
      </c>
      <c r="K322">
        <v>45149045</v>
      </c>
      <c r="L322">
        <v>123605</v>
      </c>
      <c r="M322" t="s">
        <v>211</v>
      </c>
      <c r="N322" t="s">
        <v>263</v>
      </c>
      <c r="O322" t="s">
        <v>246</v>
      </c>
      <c r="P322" t="s">
        <v>211</v>
      </c>
      <c r="Q322" t="s">
        <v>264</v>
      </c>
      <c r="R322" t="s">
        <v>196</v>
      </c>
      <c r="S322">
        <v>0</v>
      </c>
      <c r="T322">
        <v>1239.83640384311</v>
      </c>
    </row>
    <row r="323" spans="1:20" x14ac:dyDescent="0.3">
      <c r="A323" s="14" t="s">
        <v>85</v>
      </c>
      <c r="B323" s="14" t="s">
        <v>86</v>
      </c>
      <c r="C323" s="14" t="s">
        <v>212</v>
      </c>
      <c r="D323" s="14" t="s">
        <v>88</v>
      </c>
      <c r="E323" s="14" t="s">
        <v>196</v>
      </c>
      <c r="F323" s="14" t="s">
        <v>212</v>
      </c>
      <c r="G323" t="s">
        <v>414</v>
      </c>
      <c r="H323" t="s">
        <v>246</v>
      </c>
      <c r="I323" t="s">
        <v>246</v>
      </c>
      <c r="J323">
        <v>250</v>
      </c>
      <c r="K323">
        <v>45149155</v>
      </c>
      <c r="L323">
        <v>123606</v>
      </c>
      <c r="M323" t="s">
        <v>212</v>
      </c>
      <c r="N323" t="s">
        <v>263</v>
      </c>
      <c r="O323" t="s">
        <v>246</v>
      </c>
      <c r="P323" t="s">
        <v>212</v>
      </c>
      <c r="Q323" t="s">
        <v>264</v>
      </c>
      <c r="R323" t="s">
        <v>196</v>
      </c>
      <c r="S323">
        <v>0</v>
      </c>
      <c r="T323">
        <v>1484.53842705342</v>
      </c>
    </row>
    <row r="324" spans="1:20" x14ac:dyDescent="0.3">
      <c r="A324" s="14" t="s">
        <v>85</v>
      </c>
      <c r="B324" s="14" t="s">
        <v>86</v>
      </c>
      <c r="C324" s="14" t="s">
        <v>213</v>
      </c>
      <c r="D324" s="14" t="s">
        <v>88</v>
      </c>
      <c r="E324" s="14" t="s">
        <v>196</v>
      </c>
      <c r="F324" s="14" t="s">
        <v>213</v>
      </c>
      <c r="G324" t="s">
        <v>415</v>
      </c>
      <c r="H324" t="s">
        <v>246</v>
      </c>
      <c r="I324" t="s">
        <v>246</v>
      </c>
      <c r="J324">
        <v>251</v>
      </c>
      <c r="K324">
        <v>45149265</v>
      </c>
      <c r="L324">
        <v>123607</v>
      </c>
      <c r="M324">
        <v>9139</v>
      </c>
      <c r="N324" t="s">
        <v>263</v>
      </c>
      <c r="O324" t="s">
        <v>246</v>
      </c>
      <c r="P324">
        <v>9139</v>
      </c>
      <c r="Q324" t="s">
        <v>264</v>
      </c>
      <c r="R324" t="s">
        <v>196</v>
      </c>
      <c r="S324">
        <v>0</v>
      </c>
      <c r="T324">
        <v>493.41097445843002</v>
      </c>
    </row>
    <row r="325" spans="1:20" x14ac:dyDescent="0.3">
      <c r="A325" s="14" t="s">
        <v>85</v>
      </c>
      <c r="B325" s="14" t="s">
        <v>86</v>
      </c>
      <c r="C325" s="14" t="s">
        <v>214</v>
      </c>
      <c r="D325" s="14" t="s">
        <v>88</v>
      </c>
      <c r="E325" s="14" t="s">
        <v>196</v>
      </c>
      <c r="F325" s="14" t="s">
        <v>214</v>
      </c>
      <c r="G325" t="s">
        <v>416</v>
      </c>
      <c r="H325" t="s">
        <v>246</v>
      </c>
      <c r="I325" t="s">
        <v>246</v>
      </c>
      <c r="J325">
        <v>252</v>
      </c>
      <c r="K325">
        <v>45149375</v>
      </c>
      <c r="L325">
        <v>123608</v>
      </c>
      <c r="M325" t="s">
        <v>214</v>
      </c>
      <c r="N325" t="s">
        <v>263</v>
      </c>
      <c r="O325" t="s">
        <v>246</v>
      </c>
      <c r="P325" t="s">
        <v>214</v>
      </c>
      <c r="Q325" t="s">
        <v>264</v>
      </c>
      <c r="R325" t="s">
        <v>196</v>
      </c>
      <c r="S325">
        <v>0</v>
      </c>
      <c r="T325">
        <v>204.00570913219201</v>
      </c>
    </row>
    <row r="326" spans="1:20" x14ac:dyDescent="0.3">
      <c r="A326" s="14" t="s">
        <v>85</v>
      </c>
      <c r="B326" s="14" t="s">
        <v>86</v>
      </c>
      <c r="C326" s="14" t="s">
        <v>215</v>
      </c>
      <c r="D326" s="14" t="s">
        <v>88</v>
      </c>
      <c r="E326" s="14" t="s">
        <v>196</v>
      </c>
      <c r="F326" s="14" t="s">
        <v>215</v>
      </c>
      <c r="G326" t="s">
        <v>417</v>
      </c>
      <c r="H326" t="s">
        <v>246</v>
      </c>
      <c r="I326" t="s">
        <v>246</v>
      </c>
      <c r="J326">
        <v>253</v>
      </c>
      <c r="K326">
        <v>45149485</v>
      </c>
      <c r="L326">
        <v>123609</v>
      </c>
      <c r="M326" t="s">
        <v>215</v>
      </c>
      <c r="N326" t="s">
        <v>263</v>
      </c>
      <c r="O326" t="s">
        <v>246</v>
      </c>
      <c r="P326" t="s">
        <v>215</v>
      </c>
      <c r="Q326" t="s">
        <v>264</v>
      </c>
      <c r="R326" t="s">
        <v>196</v>
      </c>
      <c r="S326">
        <v>0</v>
      </c>
      <c r="T326">
        <v>203.22055178644001</v>
      </c>
    </row>
    <row r="327" spans="1:20" x14ac:dyDescent="0.3">
      <c r="A327" s="14" t="s">
        <v>85</v>
      </c>
      <c r="B327" s="14" t="s">
        <v>86</v>
      </c>
      <c r="C327" s="14" t="s">
        <v>216</v>
      </c>
      <c r="D327" s="14" t="s">
        <v>88</v>
      </c>
      <c r="E327" s="14" t="s">
        <v>196</v>
      </c>
      <c r="F327" s="14" t="s">
        <v>216</v>
      </c>
      <c r="G327" t="s">
        <v>418</v>
      </c>
      <c r="H327" t="s">
        <v>246</v>
      </c>
      <c r="I327" t="s">
        <v>246</v>
      </c>
      <c r="J327">
        <v>254</v>
      </c>
      <c r="K327">
        <v>45149595</v>
      </c>
      <c r="L327">
        <v>123610</v>
      </c>
      <c r="M327" t="s">
        <v>216</v>
      </c>
      <c r="N327" t="s">
        <v>263</v>
      </c>
      <c r="O327" t="s">
        <v>246</v>
      </c>
      <c r="P327" t="s">
        <v>216</v>
      </c>
      <c r="Q327" t="s">
        <v>264</v>
      </c>
      <c r="R327" t="s">
        <v>196</v>
      </c>
      <c r="S327">
        <v>0</v>
      </c>
      <c r="T327">
        <v>657.52870763681597</v>
      </c>
    </row>
    <row r="328" spans="1:20" x14ac:dyDescent="0.3">
      <c r="A328" s="14" t="s">
        <v>85</v>
      </c>
      <c r="B328" s="14" t="s">
        <v>86</v>
      </c>
      <c r="C328" s="14" t="s">
        <v>217</v>
      </c>
      <c r="D328" s="14" t="s">
        <v>88</v>
      </c>
      <c r="E328" s="14" t="s">
        <v>196</v>
      </c>
      <c r="F328" s="14" t="s">
        <v>217</v>
      </c>
      <c r="G328" t="s">
        <v>419</v>
      </c>
      <c r="H328" t="s">
        <v>246</v>
      </c>
      <c r="I328" t="s">
        <v>246</v>
      </c>
      <c r="J328">
        <v>255</v>
      </c>
      <c r="K328">
        <v>45149705</v>
      </c>
      <c r="L328">
        <v>123611</v>
      </c>
      <c r="M328">
        <v>9032</v>
      </c>
      <c r="N328" t="s">
        <v>263</v>
      </c>
      <c r="O328" t="s">
        <v>246</v>
      </c>
      <c r="P328">
        <v>9032</v>
      </c>
      <c r="Q328" t="s">
        <v>264</v>
      </c>
      <c r="R328" t="s">
        <v>196</v>
      </c>
      <c r="S328">
        <v>0</v>
      </c>
      <c r="T328">
        <v>44.781421919466702</v>
      </c>
    </row>
    <row r="329" spans="1:20" x14ac:dyDescent="0.3">
      <c r="A329" s="14" t="s">
        <v>85</v>
      </c>
      <c r="B329" s="14" t="s">
        <v>86</v>
      </c>
      <c r="C329" s="14" t="s">
        <v>218</v>
      </c>
      <c r="D329" s="14" t="s">
        <v>88</v>
      </c>
      <c r="E329" s="14" t="s">
        <v>196</v>
      </c>
      <c r="F329" s="14" t="s">
        <v>218</v>
      </c>
      <c r="G329" t="s">
        <v>420</v>
      </c>
      <c r="H329" t="s">
        <v>246</v>
      </c>
      <c r="I329" t="s">
        <v>246</v>
      </c>
      <c r="J329">
        <v>256</v>
      </c>
      <c r="K329">
        <v>45149815</v>
      </c>
      <c r="L329">
        <v>123612</v>
      </c>
      <c r="M329">
        <v>9031</v>
      </c>
      <c r="N329" t="s">
        <v>263</v>
      </c>
      <c r="O329" t="s">
        <v>246</v>
      </c>
      <c r="P329">
        <v>9031</v>
      </c>
      <c r="Q329" t="s">
        <v>264</v>
      </c>
      <c r="R329" t="s">
        <v>196</v>
      </c>
      <c r="S329">
        <v>0</v>
      </c>
      <c r="T329">
        <v>791.99243790839705</v>
      </c>
    </row>
    <row r="330" spans="1:20" x14ac:dyDescent="0.3">
      <c r="A330" s="14" t="s">
        <v>85</v>
      </c>
      <c r="B330" s="14" t="s">
        <v>86</v>
      </c>
      <c r="C330" s="14" t="s">
        <v>219</v>
      </c>
      <c r="D330" s="14" t="s">
        <v>88</v>
      </c>
      <c r="E330" s="14" t="s">
        <v>220</v>
      </c>
      <c r="F330" s="14" t="s">
        <v>221</v>
      </c>
      <c r="G330" t="s">
        <v>421</v>
      </c>
      <c r="H330" t="s">
        <v>245</v>
      </c>
      <c r="I330" t="s">
        <v>245</v>
      </c>
      <c r="J330">
        <v>257</v>
      </c>
      <c r="K330">
        <v>45149925</v>
      </c>
      <c r="L330">
        <v>123613</v>
      </c>
      <c r="M330" t="s">
        <v>221</v>
      </c>
      <c r="N330" t="s">
        <v>263</v>
      </c>
      <c r="O330" t="s">
        <v>245</v>
      </c>
      <c r="P330" t="s">
        <v>221</v>
      </c>
      <c r="Q330" t="s">
        <v>264</v>
      </c>
      <c r="R330" t="s">
        <v>220</v>
      </c>
      <c r="S330">
        <v>0</v>
      </c>
      <c r="T330">
        <v>0</v>
      </c>
    </row>
    <row r="331" spans="1:20" x14ac:dyDescent="0.3">
      <c r="A331" s="14" t="s">
        <v>85</v>
      </c>
      <c r="B331" s="14" t="s">
        <v>86</v>
      </c>
      <c r="C331" s="14" t="s">
        <v>222</v>
      </c>
      <c r="D331" s="14" t="s">
        <v>88</v>
      </c>
      <c r="E331" s="14" t="s">
        <v>220</v>
      </c>
      <c r="F331" s="14" t="s">
        <v>223</v>
      </c>
      <c r="G331" t="s">
        <v>422</v>
      </c>
      <c r="H331" t="s">
        <v>245</v>
      </c>
      <c r="I331" t="s">
        <v>245</v>
      </c>
      <c r="J331">
        <v>258</v>
      </c>
      <c r="K331">
        <v>45150035</v>
      </c>
      <c r="L331">
        <v>123614</v>
      </c>
      <c r="M331" t="s">
        <v>223</v>
      </c>
      <c r="N331" t="s">
        <v>263</v>
      </c>
      <c r="O331" t="s">
        <v>245</v>
      </c>
      <c r="P331" t="s">
        <v>223</v>
      </c>
      <c r="Q331" t="s">
        <v>264</v>
      </c>
      <c r="R331" t="s">
        <v>220</v>
      </c>
      <c r="S331">
        <v>0</v>
      </c>
      <c r="T331">
        <v>0</v>
      </c>
    </row>
    <row r="332" spans="1:20" x14ac:dyDescent="0.3">
      <c r="A332" s="14" t="s">
        <v>85</v>
      </c>
      <c r="B332" s="14" t="s">
        <v>86</v>
      </c>
      <c r="C332" s="14" t="s">
        <v>224</v>
      </c>
      <c r="D332" s="14" t="s">
        <v>88</v>
      </c>
      <c r="E332" s="14" t="s">
        <v>220</v>
      </c>
      <c r="F332" s="14" t="s">
        <v>225</v>
      </c>
      <c r="G332" t="s">
        <v>423</v>
      </c>
      <c r="H332" t="s">
        <v>245</v>
      </c>
      <c r="I332" t="s">
        <v>245</v>
      </c>
      <c r="J332">
        <v>259</v>
      </c>
      <c r="K332">
        <v>45150145</v>
      </c>
      <c r="L332">
        <v>123615</v>
      </c>
      <c r="M332" t="s">
        <v>225</v>
      </c>
      <c r="N332" t="s">
        <v>263</v>
      </c>
      <c r="O332" t="s">
        <v>245</v>
      </c>
      <c r="P332" t="s">
        <v>225</v>
      </c>
      <c r="Q332" t="s">
        <v>264</v>
      </c>
      <c r="R332" t="s">
        <v>220</v>
      </c>
      <c r="S332">
        <v>0</v>
      </c>
      <c r="T332">
        <v>0</v>
      </c>
    </row>
    <row r="333" spans="1:20" x14ac:dyDescent="0.3">
      <c r="A333" s="14" t="s">
        <v>85</v>
      </c>
      <c r="B333" s="14" t="s">
        <v>86</v>
      </c>
      <c r="C333" s="14" t="s">
        <v>226</v>
      </c>
      <c r="D333" s="14" t="s">
        <v>88</v>
      </c>
      <c r="E333" s="14" t="s">
        <v>220</v>
      </c>
      <c r="F333" s="14" t="s">
        <v>227</v>
      </c>
      <c r="G333" t="s">
        <v>424</v>
      </c>
      <c r="H333" t="s">
        <v>245</v>
      </c>
      <c r="I333" t="s">
        <v>245</v>
      </c>
      <c r="J333">
        <v>260</v>
      </c>
      <c r="K333">
        <v>45150255</v>
      </c>
      <c r="L333">
        <v>123616</v>
      </c>
      <c r="M333" t="s">
        <v>227</v>
      </c>
      <c r="N333" t="s">
        <v>263</v>
      </c>
      <c r="O333" t="s">
        <v>245</v>
      </c>
      <c r="P333" t="s">
        <v>227</v>
      </c>
      <c r="Q333" t="s">
        <v>264</v>
      </c>
      <c r="R333" t="s">
        <v>220</v>
      </c>
      <c r="S333">
        <v>0</v>
      </c>
      <c r="T333">
        <v>0</v>
      </c>
    </row>
    <row r="334" spans="1:20" x14ac:dyDescent="0.3">
      <c r="A334" s="15" t="s">
        <v>228</v>
      </c>
      <c r="B334" s="15" t="s">
        <v>229</v>
      </c>
      <c r="C334" s="15" t="s">
        <v>230</v>
      </c>
      <c r="D334" s="15" t="s">
        <v>231</v>
      </c>
      <c r="E334" s="15" t="s">
        <v>232</v>
      </c>
      <c r="F334" s="15" t="s">
        <v>230</v>
      </c>
      <c r="G334" t="s">
        <v>425</v>
      </c>
      <c r="H334" t="s">
        <v>247</v>
      </c>
      <c r="I334" t="s">
        <v>247</v>
      </c>
      <c r="J334">
        <v>261</v>
      </c>
      <c r="K334">
        <v>45150365</v>
      </c>
      <c r="L334">
        <v>123617</v>
      </c>
      <c r="M334" t="s">
        <v>230</v>
      </c>
      <c r="N334" t="s">
        <v>263</v>
      </c>
      <c r="O334" t="s">
        <v>247</v>
      </c>
      <c r="P334" t="s">
        <v>230</v>
      </c>
      <c r="Q334" t="s">
        <v>264</v>
      </c>
      <c r="R334" t="s">
        <v>232</v>
      </c>
      <c r="S334">
        <v>0</v>
      </c>
      <c r="T334">
        <v>0</v>
      </c>
    </row>
    <row r="335" spans="1:20" x14ac:dyDescent="0.3">
      <c r="A335" s="15" t="s">
        <v>228</v>
      </c>
      <c r="B335" s="15" t="s">
        <v>229</v>
      </c>
      <c r="C335" s="15" t="s">
        <v>233</v>
      </c>
      <c r="D335" s="15" t="s">
        <v>231</v>
      </c>
      <c r="E335" s="15" t="s">
        <v>232</v>
      </c>
      <c r="F335" s="15" t="s">
        <v>233</v>
      </c>
      <c r="G335" t="s">
        <v>426</v>
      </c>
      <c r="H335" t="s">
        <v>247</v>
      </c>
      <c r="I335" t="s">
        <v>247</v>
      </c>
      <c r="J335">
        <v>262</v>
      </c>
      <c r="K335">
        <v>45150475</v>
      </c>
      <c r="L335">
        <v>123618</v>
      </c>
      <c r="M335" t="s">
        <v>233</v>
      </c>
      <c r="N335" t="s">
        <v>263</v>
      </c>
      <c r="O335" t="s">
        <v>247</v>
      </c>
      <c r="P335" t="s">
        <v>233</v>
      </c>
      <c r="Q335" t="s">
        <v>264</v>
      </c>
      <c r="R335" t="s">
        <v>232</v>
      </c>
      <c r="S335">
        <v>0</v>
      </c>
      <c r="T335">
        <v>0</v>
      </c>
    </row>
    <row r="336" spans="1:20" x14ac:dyDescent="0.3">
      <c r="A336" s="15" t="s">
        <v>228</v>
      </c>
      <c r="B336" s="15" t="s">
        <v>229</v>
      </c>
      <c r="C336" s="15" t="s">
        <v>234</v>
      </c>
      <c r="D336" s="15" t="s">
        <v>231</v>
      </c>
      <c r="E336" s="15" t="s">
        <v>232</v>
      </c>
      <c r="F336" s="15" t="s">
        <v>234</v>
      </c>
      <c r="G336" t="s">
        <v>427</v>
      </c>
      <c r="H336" t="s">
        <v>247</v>
      </c>
      <c r="I336" t="s">
        <v>247</v>
      </c>
      <c r="J336">
        <v>263</v>
      </c>
      <c r="K336">
        <v>45150585</v>
      </c>
      <c r="L336">
        <v>123619</v>
      </c>
      <c r="M336" t="s">
        <v>234</v>
      </c>
      <c r="N336" t="s">
        <v>263</v>
      </c>
      <c r="O336" t="s">
        <v>247</v>
      </c>
      <c r="P336" t="s">
        <v>234</v>
      </c>
      <c r="Q336" t="s">
        <v>264</v>
      </c>
      <c r="R336" t="s">
        <v>232</v>
      </c>
      <c r="S336">
        <v>0</v>
      </c>
      <c r="T336">
        <v>0</v>
      </c>
    </row>
    <row r="337" spans="1:20" x14ac:dyDescent="0.3">
      <c r="A337" s="15" t="s">
        <v>228</v>
      </c>
      <c r="B337" s="15" t="s">
        <v>229</v>
      </c>
      <c r="C337" s="15" t="s">
        <v>235</v>
      </c>
      <c r="D337" s="15" t="s">
        <v>231</v>
      </c>
      <c r="E337" s="15" t="s">
        <v>232</v>
      </c>
      <c r="F337" s="15" t="s">
        <v>235</v>
      </c>
      <c r="G337" t="s">
        <v>428</v>
      </c>
      <c r="H337" t="s">
        <v>247</v>
      </c>
      <c r="I337" t="s">
        <v>247</v>
      </c>
      <c r="J337">
        <v>264</v>
      </c>
      <c r="K337">
        <v>45150695</v>
      </c>
      <c r="L337">
        <v>123620</v>
      </c>
      <c r="M337" t="s">
        <v>235</v>
      </c>
      <c r="N337" t="s">
        <v>263</v>
      </c>
      <c r="O337" t="s">
        <v>247</v>
      </c>
      <c r="P337" t="s">
        <v>235</v>
      </c>
      <c r="Q337" t="s">
        <v>264</v>
      </c>
      <c r="R337" t="s">
        <v>232</v>
      </c>
      <c r="S337">
        <v>0</v>
      </c>
      <c r="T337">
        <v>0</v>
      </c>
    </row>
    <row r="338" spans="1:20" x14ac:dyDescent="0.3">
      <c r="A338" s="18" t="s">
        <v>236</v>
      </c>
      <c r="B338" s="18" t="s">
        <v>237</v>
      </c>
      <c r="C338" s="18" t="s">
        <v>238</v>
      </c>
      <c r="D338" s="18" t="s">
        <v>239</v>
      </c>
      <c r="E338" s="18" t="s">
        <v>232</v>
      </c>
      <c r="F338" s="18" t="s">
        <v>238</v>
      </c>
      <c r="G338" t="s">
        <v>429</v>
      </c>
      <c r="H338" t="s">
        <v>245</v>
      </c>
      <c r="I338" t="s">
        <v>245</v>
      </c>
      <c r="J338">
        <v>265</v>
      </c>
      <c r="K338">
        <v>45150805</v>
      </c>
      <c r="L338">
        <v>123621</v>
      </c>
      <c r="M338" t="s">
        <v>238</v>
      </c>
      <c r="N338" t="s">
        <v>263</v>
      </c>
      <c r="O338" t="s">
        <v>245</v>
      </c>
      <c r="P338" t="s">
        <v>238</v>
      </c>
      <c r="Q338" t="s">
        <v>264</v>
      </c>
      <c r="R338" t="s">
        <v>232</v>
      </c>
      <c r="S338">
        <v>0</v>
      </c>
      <c r="T338">
        <v>0</v>
      </c>
    </row>
    <row r="339" spans="1:20" x14ac:dyDescent="0.3">
      <c r="A339" s="18" t="s">
        <v>236</v>
      </c>
      <c r="B339" s="18" t="s">
        <v>237</v>
      </c>
      <c r="C339" s="18" t="s">
        <v>240</v>
      </c>
      <c r="D339" s="18" t="s">
        <v>239</v>
      </c>
      <c r="E339" s="18" t="s">
        <v>232</v>
      </c>
      <c r="F339" s="18" t="s">
        <v>240</v>
      </c>
      <c r="G339" t="s">
        <v>430</v>
      </c>
      <c r="H339" t="s">
        <v>245</v>
      </c>
      <c r="I339" t="s">
        <v>245</v>
      </c>
      <c r="J339">
        <v>266</v>
      </c>
      <c r="K339">
        <v>45150915</v>
      </c>
      <c r="L339">
        <v>123622</v>
      </c>
      <c r="M339" t="s">
        <v>240</v>
      </c>
      <c r="N339" t="s">
        <v>263</v>
      </c>
      <c r="O339" t="s">
        <v>245</v>
      </c>
      <c r="P339" t="s">
        <v>240</v>
      </c>
      <c r="Q339" t="s">
        <v>264</v>
      </c>
      <c r="R339" t="s">
        <v>232</v>
      </c>
      <c r="S339">
        <v>0</v>
      </c>
      <c r="T339">
        <v>0</v>
      </c>
    </row>
    <row r="340" spans="1:20" x14ac:dyDescent="0.3">
      <c r="A340" s="18" t="s">
        <v>236</v>
      </c>
      <c r="B340" s="18" t="s">
        <v>237</v>
      </c>
      <c r="C340" s="18" t="s">
        <v>241</v>
      </c>
      <c r="D340" s="18" t="s">
        <v>239</v>
      </c>
      <c r="E340" s="18" t="s">
        <v>232</v>
      </c>
      <c r="F340" s="18" t="s">
        <v>241</v>
      </c>
      <c r="G340" t="s">
        <v>431</v>
      </c>
      <c r="H340" t="s">
        <v>245</v>
      </c>
      <c r="I340" t="s">
        <v>245</v>
      </c>
      <c r="J340">
        <v>267</v>
      </c>
      <c r="K340">
        <v>45151025</v>
      </c>
      <c r="L340">
        <v>123623</v>
      </c>
      <c r="M340" t="s">
        <v>241</v>
      </c>
      <c r="N340" t="s">
        <v>263</v>
      </c>
      <c r="O340" t="s">
        <v>245</v>
      </c>
      <c r="P340" t="s">
        <v>241</v>
      </c>
      <c r="Q340" t="s">
        <v>264</v>
      </c>
      <c r="R340" t="s">
        <v>232</v>
      </c>
      <c r="S340">
        <v>0</v>
      </c>
      <c r="T340">
        <v>0</v>
      </c>
    </row>
    <row r="341" spans="1:20" x14ac:dyDescent="0.3">
      <c r="A341" s="18" t="s">
        <v>236</v>
      </c>
      <c r="B341" s="18" t="s">
        <v>237</v>
      </c>
      <c r="C341" s="18" t="s">
        <v>242</v>
      </c>
      <c r="D341" s="18" t="s">
        <v>239</v>
      </c>
      <c r="E341" s="18" t="s">
        <v>232</v>
      </c>
      <c r="F341" s="18" t="s">
        <v>242</v>
      </c>
      <c r="G341" t="s">
        <v>432</v>
      </c>
      <c r="H341" t="s">
        <v>245</v>
      </c>
      <c r="I341" t="s">
        <v>245</v>
      </c>
      <c r="J341">
        <v>268</v>
      </c>
      <c r="K341">
        <v>45151135</v>
      </c>
      <c r="L341">
        <v>123624</v>
      </c>
      <c r="M341" t="s">
        <v>242</v>
      </c>
      <c r="N341" t="s">
        <v>263</v>
      </c>
      <c r="O341" t="s">
        <v>245</v>
      </c>
      <c r="P341" t="s">
        <v>242</v>
      </c>
      <c r="Q341" t="s">
        <v>264</v>
      </c>
      <c r="R341" t="s">
        <v>232</v>
      </c>
      <c r="S341">
        <v>0</v>
      </c>
      <c r="T341">
        <v>0</v>
      </c>
    </row>
    <row r="342" spans="1:20" x14ac:dyDescent="0.3">
      <c r="A342" s="18" t="s">
        <v>236</v>
      </c>
      <c r="B342" s="18" t="s">
        <v>237</v>
      </c>
      <c r="C342" s="18" t="s">
        <v>243</v>
      </c>
      <c r="D342" s="18" t="s">
        <v>239</v>
      </c>
      <c r="E342" s="18" t="s">
        <v>232</v>
      </c>
      <c r="F342" s="18" t="s">
        <v>243</v>
      </c>
      <c r="G342" t="s">
        <v>433</v>
      </c>
      <c r="H342" t="s">
        <v>245</v>
      </c>
      <c r="I342" t="s">
        <v>245</v>
      </c>
      <c r="J342">
        <v>269</v>
      </c>
      <c r="K342">
        <v>45151245</v>
      </c>
      <c r="L342">
        <v>123625</v>
      </c>
      <c r="M342" t="s">
        <v>243</v>
      </c>
      <c r="N342" t="s">
        <v>263</v>
      </c>
      <c r="O342" t="s">
        <v>245</v>
      </c>
      <c r="P342" t="s">
        <v>243</v>
      </c>
      <c r="Q342" t="s">
        <v>264</v>
      </c>
      <c r="R342" t="s">
        <v>232</v>
      </c>
      <c r="S342">
        <v>0</v>
      </c>
      <c r="T342">
        <v>0</v>
      </c>
    </row>
    <row r="343" spans="1:20" x14ac:dyDescent="0.3">
      <c r="A343" s="18" t="s">
        <v>236</v>
      </c>
      <c r="B343" s="18" t="s">
        <v>237</v>
      </c>
      <c r="C343" s="18" t="s">
        <v>244</v>
      </c>
      <c r="D343" s="18" t="s">
        <v>239</v>
      </c>
      <c r="E343" s="18" t="s">
        <v>232</v>
      </c>
      <c r="F343" s="18" t="s">
        <v>244</v>
      </c>
      <c r="G343" t="s">
        <v>434</v>
      </c>
      <c r="H343" t="s">
        <v>245</v>
      </c>
      <c r="I343" t="s">
        <v>245</v>
      </c>
      <c r="J343">
        <v>270</v>
      </c>
      <c r="K343">
        <v>45151355</v>
      </c>
      <c r="L343">
        <v>123626</v>
      </c>
      <c r="M343" t="s">
        <v>244</v>
      </c>
      <c r="N343" t="s">
        <v>263</v>
      </c>
      <c r="O343" t="s">
        <v>245</v>
      </c>
      <c r="P343" t="s">
        <v>244</v>
      </c>
      <c r="Q343" t="s">
        <v>264</v>
      </c>
      <c r="R343" t="s">
        <v>232</v>
      </c>
      <c r="S343">
        <v>0</v>
      </c>
      <c r="T343">
        <v>0</v>
      </c>
    </row>
  </sheetData>
  <phoneticPr fontId="1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343"/>
  <sheetViews>
    <sheetView workbookViewId="0">
      <pane xSplit="6" ySplit="1" topLeftCell="G320" activePane="bottomRight" state="frozen"/>
      <selection pane="topRight" activeCell="G1" sqref="G1"/>
      <selection pane="bottomLeft" activeCell="A2" sqref="A2"/>
      <selection pane="bottomRight" activeCell="H340" sqref="H340"/>
    </sheetView>
  </sheetViews>
  <sheetFormatPr defaultRowHeight="14.4" x14ac:dyDescent="0.3"/>
  <cols>
    <col min="1" max="1" width="38.88671875" hidden="1" customWidth="1"/>
    <col min="2" max="2" width="100" hidden="1" customWidth="1"/>
    <col min="3" max="3" width="20" hidden="1" customWidth="1"/>
    <col min="4" max="4" width="25.109375" customWidth="1"/>
    <col min="5" max="5" width="40.21875" customWidth="1"/>
    <col min="6" max="6" width="33.88671875" customWidth="1"/>
    <col min="7" max="7" width="23.33203125" customWidth="1"/>
    <col min="8" max="8" width="20" customWidth="1"/>
    <col min="9" max="9" width="22.21875" customWidth="1"/>
    <col min="10" max="10" width="22.5546875" customWidth="1"/>
    <col min="11" max="11" width="29.77734375" customWidth="1"/>
  </cols>
  <sheetData>
    <row r="1" spans="1:11" x14ac:dyDescent="0.3">
      <c r="A1" s="16" t="s">
        <v>2</v>
      </c>
      <c r="B1" s="16" t="s">
        <v>3</v>
      </c>
      <c r="C1" s="16" t="s">
        <v>4</v>
      </c>
      <c r="D1" s="16" t="s">
        <v>5</v>
      </c>
      <c r="E1" s="16" t="s">
        <v>6</v>
      </c>
      <c r="F1" s="16" t="s">
        <v>7</v>
      </c>
      <c r="G1" s="17" t="s">
        <v>436</v>
      </c>
      <c r="H1" s="17" t="s">
        <v>437</v>
      </c>
      <c r="I1" s="17" t="s">
        <v>438</v>
      </c>
      <c r="J1" s="17" t="s">
        <v>439</v>
      </c>
      <c r="K1" s="17" t="s">
        <v>440</v>
      </c>
    </row>
    <row r="2" spans="1:11" x14ac:dyDescent="0.3">
      <c r="A2" s="3" t="s">
        <v>13</v>
      </c>
      <c r="B2" s="3" t="s">
        <v>14</v>
      </c>
      <c r="C2" s="3" t="s">
        <v>15</v>
      </c>
      <c r="D2" s="3" t="s">
        <v>16</v>
      </c>
      <c r="E2" s="3" t="s">
        <v>17</v>
      </c>
      <c r="F2" s="3" t="s">
        <v>18</v>
      </c>
      <c r="G2" s="3" t="s">
        <v>661</v>
      </c>
      <c r="I2" t="str">
        <f>'SDT.COBie.Component'!N2</f>
        <v>ABCD/JFF</v>
      </c>
      <c r="J2" s="8">
        <f>SDT.All!K2</f>
        <v>44602</v>
      </c>
    </row>
    <row r="3" spans="1:11" x14ac:dyDescent="0.3">
      <c r="A3" s="4" t="s">
        <v>22</v>
      </c>
      <c r="B3" s="4" t="s">
        <v>23</v>
      </c>
      <c r="C3" s="4" t="s">
        <v>24</v>
      </c>
      <c r="D3" s="4" t="s">
        <v>25</v>
      </c>
      <c r="E3" s="4" t="s">
        <v>26</v>
      </c>
      <c r="F3" s="4" t="s">
        <v>27</v>
      </c>
      <c r="I3" t="str">
        <f>'SDT.COBie.Component'!N3</f>
        <v>ABCD/JFF</v>
      </c>
      <c r="J3" s="8">
        <f>SDT.All!K3</f>
        <v>44788</v>
      </c>
    </row>
    <row r="4" spans="1:11" x14ac:dyDescent="0.3">
      <c r="A4" s="4" t="s">
        <v>22</v>
      </c>
      <c r="B4" s="4" t="s">
        <v>23</v>
      </c>
      <c r="C4" s="4" t="s">
        <v>30</v>
      </c>
      <c r="D4" s="4" t="s">
        <v>25</v>
      </c>
      <c r="E4" s="4" t="s">
        <v>31</v>
      </c>
      <c r="F4" s="4" t="s">
        <v>32</v>
      </c>
      <c r="I4" t="str">
        <f>'SDT.COBie.Component'!N4</f>
        <v>ABCD/JFF</v>
      </c>
      <c r="J4" s="8">
        <f>SDT.All!K4</f>
        <v>44788</v>
      </c>
    </row>
    <row r="5" spans="1:11" x14ac:dyDescent="0.3">
      <c r="A5" s="4" t="s">
        <v>22</v>
      </c>
      <c r="B5" s="4" t="s">
        <v>23</v>
      </c>
      <c r="C5" s="4" t="s">
        <v>33</v>
      </c>
      <c r="D5" s="4" t="s">
        <v>25</v>
      </c>
      <c r="E5" s="4" t="s">
        <v>34</v>
      </c>
      <c r="F5" s="4" t="s">
        <v>35</v>
      </c>
      <c r="H5" s="3" t="s">
        <v>661</v>
      </c>
      <c r="I5" t="str">
        <f>'SDT.COBie.Component'!N5</f>
        <v>ABCD/JFF</v>
      </c>
      <c r="J5" s="8">
        <f>SDT.All!K5</f>
        <v>44788</v>
      </c>
    </row>
    <row r="6" spans="1:11" x14ac:dyDescent="0.3">
      <c r="A6" s="4" t="s">
        <v>22</v>
      </c>
      <c r="B6" s="4" t="s">
        <v>23</v>
      </c>
      <c r="C6" s="4" t="s">
        <v>36</v>
      </c>
      <c r="D6" s="4" t="s">
        <v>25</v>
      </c>
      <c r="E6" s="4" t="s">
        <v>34</v>
      </c>
      <c r="F6" s="4" t="s">
        <v>35</v>
      </c>
      <c r="I6" t="str">
        <f>'SDT.COBie.Component'!N6</f>
        <v>ABCD/JFF</v>
      </c>
      <c r="J6" s="8">
        <f>SDT.All!K6</f>
        <v>44788</v>
      </c>
    </row>
    <row r="7" spans="1:11" x14ac:dyDescent="0.3">
      <c r="A7" s="4" t="s">
        <v>22</v>
      </c>
      <c r="B7" s="4" t="s">
        <v>23</v>
      </c>
      <c r="C7" s="4" t="s">
        <v>37</v>
      </c>
      <c r="D7" s="4" t="s">
        <v>25</v>
      </c>
      <c r="E7" s="4" t="s">
        <v>34</v>
      </c>
      <c r="F7" s="4" t="s">
        <v>35</v>
      </c>
      <c r="I7" t="str">
        <f>'SDT.COBie.Component'!N7</f>
        <v>ABCD/JFF</v>
      </c>
      <c r="J7" s="8">
        <f>SDT.All!K7</f>
        <v>44788</v>
      </c>
    </row>
    <row r="8" spans="1:11" x14ac:dyDescent="0.3">
      <c r="A8" s="4" t="s">
        <v>22</v>
      </c>
      <c r="B8" s="4" t="s">
        <v>23</v>
      </c>
      <c r="C8" s="4" t="s">
        <v>38</v>
      </c>
      <c r="D8" s="4" t="s">
        <v>25</v>
      </c>
      <c r="E8" s="4" t="s">
        <v>34</v>
      </c>
      <c r="F8" s="4" t="s">
        <v>35</v>
      </c>
      <c r="I8" t="str">
        <f>'SDT.COBie.Component'!N8</f>
        <v>ABCD/JFF</v>
      </c>
      <c r="J8" s="8">
        <f>SDT.All!K8</f>
        <v>44788</v>
      </c>
    </row>
    <row r="9" spans="1:11" x14ac:dyDescent="0.3">
      <c r="A9" s="4" t="s">
        <v>22</v>
      </c>
      <c r="B9" s="4" t="s">
        <v>23</v>
      </c>
      <c r="C9" s="4" t="s">
        <v>39</v>
      </c>
      <c r="D9" s="4" t="s">
        <v>25</v>
      </c>
      <c r="E9" s="4" t="s">
        <v>34</v>
      </c>
      <c r="F9" s="4" t="s">
        <v>35</v>
      </c>
      <c r="I9" t="str">
        <f>'SDT.COBie.Component'!N9</f>
        <v>ABCD/JFF</v>
      </c>
      <c r="J9" s="8">
        <f>SDT.All!K9</f>
        <v>44788</v>
      </c>
    </row>
    <row r="10" spans="1:11" x14ac:dyDescent="0.3">
      <c r="A10" s="4" t="s">
        <v>22</v>
      </c>
      <c r="B10" s="4" t="s">
        <v>23</v>
      </c>
      <c r="C10" s="4" t="s">
        <v>40</v>
      </c>
      <c r="D10" s="4" t="s">
        <v>25</v>
      </c>
      <c r="E10" s="4" t="s">
        <v>34</v>
      </c>
      <c r="F10" s="4" t="s">
        <v>35</v>
      </c>
      <c r="I10" t="str">
        <f>'SDT.COBie.Component'!N10</f>
        <v>ABCD/JFF</v>
      </c>
      <c r="J10" s="8">
        <f>SDT.All!K10</f>
        <v>44788</v>
      </c>
    </row>
    <row r="11" spans="1:11" x14ac:dyDescent="0.3">
      <c r="A11" s="4" t="s">
        <v>22</v>
      </c>
      <c r="B11" s="4" t="s">
        <v>23</v>
      </c>
      <c r="C11" s="4" t="s">
        <v>41</v>
      </c>
      <c r="D11" s="4" t="s">
        <v>25</v>
      </c>
      <c r="E11" s="4" t="s">
        <v>34</v>
      </c>
      <c r="F11" s="4" t="s">
        <v>35</v>
      </c>
      <c r="I11" t="str">
        <f>'SDT.COBie.Component'!N11</f>
        <v>ABCD/JFF</v>
      </c>
      <c r="J11" s="8">
        <f>SDT.All!K11</f>
        <v>44788</v>
      </c>
    </row>
    <row r="12" spans="1:11" x14ac:dyDescent="0.3">
      <c r="A12" s="4" t="s">
        <v>22</v>
      </c>
      <c r="B12" s="4" t="s">
        <v>23</v>
      </c>
      <c r="C12" s="4" t="s">
        <v>42</v>
      </c>
      <c r="D12" s="4" t="s">
        <v>25</v>
      </c>
      <c r="E12" s="4" t="s">
        <v>34</v>
      </c>
      <c r="F12" s="4" t="s">
        <v>35</v>
      </c>
      <c r="I12" t="str">
        <f>'SDT.COBie.Component'!N12</f>
        <v>ABCD/JFF</v>
      </c>
      <c r="J12" s="8">
        <f>SDT.All!K12</f>
        <v>44788</v>
      </c>
    </row>
    <row r="13" spans="1:11" x14ac:dyDescent="0.3">
      <c r="A13" s="4" t="s">
        <v>22</v>
      </c>
      <c r="B13" s="4" t="s">
        <v>23</v>
      </c>
      <c r="C13" s="4" t="s">
        <v>43</v>
      </c>
      <c r="D13" s="4" t="s">
        <v>25</v>
      </c>
      <c r="E13" s="4" t="s">
        <v>34</v>
      </c>
      <c r="F13" s="4" t="s">
        <v>35</v>
      </c>
      <c r="I13" t="str">
        <f>'SDT.COBie.Component'!N13</f>
        <v>ABCD/JFF</v>
      </c>
      <c r="J13" s="8">
        <f>SDT.All!K13</f>
        <v>44788</v>
      </c>
    </row>
    <row r="14" spans="1:11" x14ac:dyDescent="0.3">
      <c r="A14" s="4" t="s">
        <v>22</v>
      </c>
      <c r="B14" s="4" t="s">
        <v>23</v>
      </c>
      <c r="C14" s="4" t="s">
        <v>44</v>
      </c>
      <c r="D14" s="4" t="s">
        <v>25</v>
      </c>
      <c r="E14" s="4" t="s">
        <v>34</v>
      </c>
      <c r="F14" s="4" t="s">
        <v>35</v>
      </c>
      <c r="I14" t="str">
        <f>'SDT.COBie.Component'!N14</f>
        <v>ABCD/JFF</v>
      </c>
      <c r="J14" s="8">
        <f>SDT.All!K14</f>
        <v>44788</v>
      </c>
    </row>
    <row r="15" spans="1:11" x14ac:dyDescent="0.3">
      <c r="A15" s="4" t="s">
        <v>22</v>
      </c>
      <c r="B15" s="4" t="s">
        <v>23</v>
      </c>
      <c r="C15" s="4" t="s">
        <v>45</v>
      </c>
      <c r="D15" s="4" t="s">
        <v>25</v>
      </c>
      <c r="E15" s="4" t="s">
        <v>34</v>
      </c>
      <c r="F15" s="4" t="s">
        <v>35</v>
      </c>
      <c r="I15" t="str">
        <f>'SDT.COBie.Component'!N15</f>
        <v>ABCD/JFF</v>
      </c>
      <c r="J15" s="8">
        <f>SDT.All!K15</f>
        <v>44788</v>
      </c>
    </row>
    <row r="16" spans="1:11" x14ac:dyDescent="0.3">
      <c r="A16" s="4" t="s">
        <v>22</v>
      </c>
      <c r="B16" s="4" t="s">
        <v>23</v>
      </c>
      <c r="C16" s="4" t="s">
        <v>46</v>
      </c>
      <c r="D16" s="4" t="s">
        <v>25</v>
      </c>
      <c r="E16" s="4" t="s">
        <v>34</v>
      </c>
      <c r="F16" s="4" t="s">
        <v>35</v>
      </c>
      <c r="I16" t="str">
        <f>'SDT.COBie.Component'!N16</f>
        <v>ABCD/JFF</v>
      </c>
      <c r="J16" s="8">
        <f>SDT.All!K16</f>
        <v>44788</v>
      </c>
    </row>
    <row r="17" spans="1:10" x14ac:dyDescent="0.3">
      <c r="A17" s="4" t="s">
        <v>22</v>
      </c>
      <c r="B17" s="4" t="s">
        <v>23</v>
      </c>
      <c r="C17" s="4" t="s">
        <v>47</v>
      </c>
      <c r="D17" s="4" t="s">
        <v>25</v>
      </c>
      <c r="E17" s="4" t="s">
        <v>34</v>
      </c>
      <c r="F17" s="4" t="s">
        <v>35</v>
      </c>
      <c r="G17" s="3" t="s">
        <v>661</v>
      </c>
      <c r="I17" t="str">
        <f>'SDT.COBie.Component'!N17</f>
        <v>ABCD/JFF</v>
      </c>
      <c r="J17" s="8">
        <f>SDT.All!K17</f>
        <v>44788</v>
      </c>
    </row>
    <row r="18" spans="1:10" x14ac:dyDescent="0.3">
      <c r="A18" s="4" t="s">
        <v>22</v>
      </c>
      <c r="B18" s="4" t="s">
        <v>23</v>
      </c>
      <c r="C18" s="4" t="s">
        <v>48</v>
      </c>
      <c r="D18" s="4" t="s">
        <v>25</v>
      </c>
      <c r="E18" s="4" t="s">
        <v>34</v>
      </c>
      <c r="F18" s="4" t="s">
        <v>35</v>
      </c>
      <c r="I18" t="str">
        <f>'SDT.COBie.Component'!N18</f>
        <v>ABCD/JFF</v>
      </c>
      <c r="J18" s="8">
        <f>SDT.All!K18</f>
        <v>44788</v>
      </c>
    </row>
    <row r="19" spans="1:10" x14ac:dyDescent="0.3">
      <c r="A19" s="4" t="s">
        <v>22</v>
      </c>
      <c r="B19" s="4" t="s">
        <v>23</v>
      </c>
      <c r="C19" s="4" t="s">
        <v>49</v>
      </c>
      <c r="D19" s="4" t="s">
        <v>25</v>
      </c>
      <c r="E19" s="4" t="s">
        <v>34</v>
      </c>
      <c r="F19" s="4" t="s">
        <v>35</v>
      </c>
      <c r="I19" t="str">
        <f>'SDT.COBie.Component'!N19</f>
        <v>ABCD/JFF</v>
      </c>
      <c r="J19" s="8">
        <f>SDT.All!K19</f>
        <v>44788</v>
      </c>
    </row>
    <row r="20" spans="1:10" x14ac:dyDescent="0.3">
      <c r="A20" s="4" t="s">
        <v>22</v>
      </c>
      <c r="B20" s="4" t="s">
        <v>23</v>
      </c>
      <c r="C20" s="4" t="s">
        <v>50</v>
      </c>
      <c r="D20" s="4" t="s">
        <v>25</v>
      </c>
      <c r="E20" s="4" t="s">
        <v>34</v>
      </c>
      <c r="F20" s="4" t="s">
        <v>35</v>
      </c>
      <c r="I20" t="str">
        <f>'SDT.COBie.Component'!N20</f>
        <v>ABCD/JFF</v>
      </c>
      <c r="J20" s="8">
        <f>SDT.All!K20</f>
        <v>44788</v>
      </c>
    </row>
    <row r="21" spans="1:10" x14ac:dyDescent="0.3">
      <c r="A21" s="4" t="s">
        <v>22</v>
      </c>
      <c r="B21" s="4" t="s">
        <v>23</v>
      </c>
      <c r="C21" s="4" t="s">
        <v>51</v>
      </c>
      <c r="D21" s="4" t="s">
        <v>25</v>
      </c>
      <c r="E21" s="4" t="s">
        <v>34</v>
      </c>
      <c r="F21" s="4" t="s">
        <v>35</v>
      </c>
      <c r="I21" t="str">
        <f>'SDT.COBie.Component'!N21</f>
        <v>ABCD/JFF</v>
      </c>
      <c r="J21" s="8">
        <f>SDT.All!K21</f>
        <v>44788</v>
      </c>
    </row>
    <row r="22" spans="1:10" x14ac:dyDescent="0.3">
      <c r="A22" s="4" t="s">
        <v>22</v>
      </c>
      <c r="B22" s="4" t="s">
        <v>23</v>
      </c>
      <c r="C22" s="4" t="s">
        <v>52</v>
      </c>
      <c r="D22" s="4" t="s">
        <v>25</v>
      </c>
      <c r="E22" s="4" t="s">
        <v>34</v>
      </c>
      <c r="F22" s="4" t="s">
        <v>35</v>
      </c>
      <c r="I22" t="str">
        <f>'SDT.COBie.Component'!N22</f>
        <v>ABCD/JFF</v>
      </c>
      <c r="J22" s="8">
        <f>SDT.All!K22</f>
        <v>44788</v>
      </c>
    </row>
    <row r="23" spans="1:10" x14ac:dyDescent="0.3">
      <c r="A23" s="4" t="s">
        <v>22</v>
      </c>
      <c r="B23" s="4" t="s">
        <v>23</v>
      </c>
      <c r="C23" s="4" t="s">
        <v>53</v>
      </c>
      <c r="D23" s="4" t="s">
        <v>25</v>
      </c>
      <c r="E23" s="4" t="s">
        <v>54</v>
      </c>
      <c r="F23" s="4" t="s">
        <v>55</v>
      </c>
      <c r="I23" t="str">
        <f>'SDT.COBie.Component'!N23</f>
        <v>ABCD/JFF</v>
      </c>
      <c r="J23" s="8">
        <f>SDT.All!K23</f>
        <v>44788</v>
      </c>
    </row>
    <row r="24" spans="1:10" x14ac:dyDescent="0.3">
      <c r="A24" s="4" t="s">
        <v>22</v>
      </c>
      <c r="B24" s="4" t="s">
        <v>23</v>
      </c>
      <c r="C24" s="4" t="s">
        <v>56</v>
      </c>
      <c r="D24" s="4" t="s">
        <v>25</v>
      </c>
      <c r="E24" s="4" t="s">
        <v>54</v>
      </c>
      <c r="F24" s="4" t="s">
        <v>57</v>
      </c>
      <c r="I24" t="str">
        <f>'SDT.COBie.Component'!N24</f>
        <v>ABCD/JFF</v>
      </c>
      <c r="J24" s="8">
        <f>SDT.All!K24</f>
        <v>44788</v>
      </c>
    </row>
    <row r="25" spans="1:10" x14ac:dyDescent="0.3">
      <c r="A25" s="4" t="s">
        <v>22</v>
      </c>
      <c r="B25" s="4" t="s">
        <v>23</v>
      </c>
      <c r="C25" s="4" t="s">
        <v>58</v>
      </c>
      <c r="D25" s="4" t="s">
        <v>25</v>
      </c>
      <c r="E25" s="4" t="s">
        <v>59</v>
      </c>
      <c r="F25" s="4" t="s">
        <v>60</v>
      </c>
      <c r="I25" t="str">
        <f>'SDT.COBie.Component'!N25</f>
        <v>ABCD/JFF</v>
      </c>
      <c r="J25" s="8">
        <f>SDT.All!K25</f>
        <v>44788</v>
      </c>
    </row>
    <row r="26" spans="1:10" x14ac:dyDescent="0.3">
      <c r="A26" s="4" t="s">
        <v>22</v>
      </c>
      <c r="B26" s="4" t="s">
        <v>23</v>
      </c>
      <c r="C26" s="4" t="s">
        <v>63</v>
      </c>
      <c r="D26" s="4" t="s">
        <v>25</v>
      </c>
      <c r="E26" s="4" t="s">
        <v>64</v>
      </c>
      <c r="F26" s="4" t="s">
        <v>65</v>
      </c>
      <c r="H26" s="3" t="s">
        <v>661</v>
      </c>
      <c r="I26" t="str">
        <f>'SDT.COBie.Component'!N26</f>
        <v>ABCD/JFF</v>
      </c>
      <c r="J26" s="8">
        <f>SDT.All!K26</f>
        <v>44788</v>
      </c>
    </row>
    <row r="27" spans="1:10" x14ac:dyDescent="0.3">
      <c r="A27" s="4" t="s">
        <v>22</v>
      </c>
      <c r="B27" s="4" t="s">
        <v>23</v>
      </c>
      <c r="C27" s="4" t="s">
        <v>66</v>
      </c>
      <c r="D27" s="4" t="s">
        <v>25</v>
      </c>
      <c r="E27" s="4" t="s">
        <v>64</v>
      </c>
      <c r="F27" s="4" t="s">
        <v>67</v>
      </c>
      <c r="I27" t="str">
        <f>'SDT.COBie.Component'!N27</f>
        <v>ABCD/JFF</v>
      </c>
      <c r="J27" s="8">
        <f>SDT.All!K27</f>
        <v>44788</v>
      </c>
    </row>
    <row r="28" spans="1:10" x14ac:dyDescent="0.3">
      <c r="A28" s="4" t="s">
        <v>22</v>
      </c>
      <c r="B28" s="4" t="s">
        <v>23</v>
      </c>
      <c r="C28" s="4" t="s">
        <v>68</v>
      </c>
      <c r="D28" s="4" t="s">
        <v>25</v>
      </c>
      <c r="E28" s="4" t="s">
        <v>64</v>
      </c>
      <c r="F28" s="4" t="s">
        <v>69</v>
      </c>
      <c r="I28" t="str">
        <f>'SDT.COBie.Component'!N28</f>
        <v>ABCD/JFF</v>
      </c>
      <c r="J28" s="8">
        <f>SDT.All!K28</f>
        <v>44788</v>
      </c>
    </row>
    <row r="29" spans="1:10" x14ac:dyDescent="0.3">
      <c r="A29" s="4" t="s">
        <v>22</v>
      </c>
      <c r="B29" s="4" t="s">
        <v>23</v>
      </c>
      <c r="C29" s="4" t="s">
        <v>70</v>
      </c>
      <c r="D29" s="4" t="s">
        <v>25</v>
      </c>
      <c r="E29" s="4" t="s">
        <v>64</v>
      </c>
      <c r="F29" s="4" t="s">
        <v>71</v>
      </c>
      <c r="I29" t="str">
        <f>'SDT.COBie.Component'!N29</f>
        <v>ABCD/JFF</v>
      </c>
      <c r="J29" s="8">
        <f>SDT.All!K29</f>
        <v>44788</v>
      </c>
    </row>
    <row r="30" spans="1:10" x14ac:dyDescent="0.3">
      <c r="A30" s="4" t="s">
        <v>22</v>
      </c>
      <c r="B30" s="4" t="s">
        <v>23</v>
      </c>
      <c r="C30" s="4" t="s">
        <v>72</v>
      </c>
      <c r="D30" s="4" t="s">
        <v>25</v>
      </c>
      <c r="E30" s="4" t="s">
        <v>73</v>
      </c>
      <c r="F30" s="4" t="s">
        <v>74</v>
      </c>
      <c r="I30" t="str">
        <f>'SDT.COBie.Component'!N30</f>
        <v>ABCD/JFF</v>
      </c>
      <c r="J30" s="8">
        <f>SDT.All!K30</f>
        <v>44788</v>
      </c>
    </row>
    <row r="31" spans="1:10" x14ac:dyDescent="0.3">
      <c r="A31" s="4" t="s">
        <v>22</v>
      </c>
      <c r="B31" s="4" t="s">
        <v>23</v>
      </c>
      <c r="C31" s="4" t="s">
        <v>75</v>
      </c>
      <c r="D31" s="4" t="s">
        <v>25</v>
      </c>
      <c r="E31" s="4" t="s">
        <v>73</v>
      </c>
      <c r="F31" s="4" t="s">
        <v>76</v>
      </c>
      <c r="I31" t="str">
        <f>'SDT.COBie.Component'!N31</f>
        <v>ABCD/JFF</v>
      </c>
      <c r="J31" s="8">
        <f>SDT.All!K31</f>
        <v>44788</v>
      </c>
    </row>
    <row r="32" spans="1:10" x14ac:dyDescent="0.3">
      <c r="A32" s="4" t="s">
        <v>22</v>
      </c>
      <c r="B32" s="4" t="s">
        <v>23</v>
      </c>
      <c r="C32" s="4" t="s">
        <v>77</v>
      </c>
      <c r="D32" s="4" t="s">
        <v>25</v>
      </c>
      <c r="E32" s="4" t="s">
        <v>17</v>
      </c>
      <c r="F32" s="4" t="s">
        <v>78</v>
      </c>
      <c r="I32" t="str">
        <f>'SDT.COBie.Component'!N32</f>
        <v>ABCD/JFF</v>
      </c>
      <c r="J32" s="8">
        <f>SDT.All!K32</f>
        <v>44788</v>
      </c>
    </row>
    <row r="33" spans="1:10" x14ac:dyDescent="0.3">
      <c r="A33" s="4" t="s">
        <v>22</v>
      </c>
      <c r="B33" s="4" t="s">
        <v>23</v>
      </c>
      <c r="C33" s="4" t="s">
        <v>79</v>
      </c>
      <c r="D33" s="4" t="s">
        <v>25</v>
      </c>
      <c r="E33" s="4" t="s">
        <v>80</v>
      </c>
      <c r="F33" s="4" t="s">
        <v>81</v>
      </c>
      <c r="I33" t="str">
        <f>'SDT.COBie.Component'!N33</f>
        <v>ABCD/JFF</v>
      </c>
      <c r="J33" s="8">
        <f>SDT.All!K33</f>
        <v>44788</v>
      </c>
    </row>
    <row r="34" spans="1:10" x14ac:dyDescent="0.3">
      <c r="A34" s="4" t="s">
        <v>22</v>
      </c>
      <c r="B34" s="4" t="s">
        <v>23</v>
      </c>
      <c r="C34" s="4" t="s">
        <v>83</v>
      </c>
      <c r="D34" s="4" t="s">
        <v>25</v>
      </c>
      <c r="E34" s="4" t="s">
        <v>80</v>
      </c>
      <c r="F34" s="4" t="s">
        <v>84</v>
      </c>
      <c r="I34" t="str">
        <f>'SDT.COBie.Component'!N34</f>
        <v>ABCD/JFF</v>
      </c>
      <c r="J34" s="8">
        <f>SDT.All!K34</f>
        <v>44788</v>
      </c>
    </row>
    <row r="35" spans="1:10" x14ac:dyDescent="0.3">
      <c r="A35" s="5" t="s">
        <v>85</v>
      </c>
      <c r="B35" s="5" t="s">
        <v>86</v>
      </c>
      <c r="C35" s="5" t="s">
        <v>87</v>
      </c>
      <c r="D35" s="5" t="s">
        <v>88</v>
      </c>
      <c r="E35" s="5" t="s">
        <v>89</v>
      </c>
      <c r="F35" s="5" t="s">
        <v>87</v>
      </c>
      <c r="I35" t="str">
        <f>'SDT.COBie.Component'!N35</f>
        <v>ABCD/JFF</v>
      </c>
      <c r="J35" s="8">
        <f>SDT.All!K35</f>
        <v>44788</v>
      </c>
    </row>
    <row r="36" spans="1:10" x14ac:dyDescent="0.3">
      <c r="A36" s="5" t="s">
        <v>85</v>
      </c>
      <c r="B36" s="5" t="s">
        <v>86</v>
      </c>
      <c r="C36" s="5" t="s">
        <v>91</v>
      </c>
      <c r="D36" s="5" t="s">
        <v>88</v>
      </c>
      <c r="E36" s="5" t="s">
        <v>89</v>
      </c>
      <c r="F36" s="5" t="s">
        <v>91</v>
      </c>
      <c r="I36" t="str">
        <f>'SDT.COBie.Component'!N36</f>
        <v>ABCD/JFF</v>
      </c>
      <c r="J36" s="8">
        <f>SDT.All!K36</f>
        <v>44788</v>
      </c>
    </row>
    <row r="37" spans="1:10" x14ac:dyDescent="0.3">
      <c r="A37" s="5" t="s">
        <v>85</v>
      </c>
      <c r="B37" s="5" t="s">
        <v>86</v>
      </c>
      <c r="C37" s="5" t="s">
        <v>92</v>
      </c>
      <c r="D37" s="5" t="s">
        <v>88</v>
      </c>
      <c r="E37" s="5" t="s">
        <v>89</v>
      </c>
      <c r="F37" s="5" t="s">
        <v>92</v>
      </c>
      <c r="I37" t="str">
        <f>'SDT.COBie.Component'!N37</f>
        <v>ABCD/JFF</v>
      </c>
      <c r="J37" s="8">
        <f>SDT.All!K37</f>
        <v>44788</v>
      </c>
    </row>
    <row r="38" spans="1:10" x14ac:dyDescent="0.3">
      <c r="A38" s="5" t="s">
        <v>85</v>
      </c>
      <c r="B38" s="5" t="s">
        <v>86</v>
      </c>
      <c r="C38" s="5" t="s">
        <v>93</v>
      </c>
      <c r="D38" s="5" t="s">
        <v>88</v>
      </c>
      <c r="E38" s="5" t="s">
        <v>89</v>
      </c>
      <c r="F38" s="5" t="s">
        <v>93</v>
      </c>
      <c r="I38" t="str">
        <f>'SDT.COBie.Component'!N38</f>
        <v>ABCD/JFF</v>
      </c>
      <c r="J38" s="8">
        <f>SDT.All!K38</f>
        <v>44788</v>
      </c>
    </row>
    <row r="39" spans="1:10" x14ac:dyDescent="0.3">
      <c r="A39" s="5" t="s">
        <v>85</v>
      </c>
      <c r="B39" s="5" t="s">
        <v>86</v>
      </c>
      <c r="C39" s="5" t="s">
        <v>94</v>
      </c>
      <c r="D39" s="5" t="s">
        <v>88</v>
      </c>
      <c r="E39" s="5" t="s">
        <v>89</v>
      </c>
      <c r="F39" s="5" t="s">
        <v>94</v>
      </c>
      <c r="I39" t="str">
        <f>'SDT.COBie.Component'!N39</f>
        <v>ABCD/JFF</v>
      </c>
      <c r="J39" s="8">
        <f>SDT.All!K39</f>
        <v>44788</v>
      </c>
    </row>
    <row r="40" spans="1:10" x14ac:dyDescent="0.3">
      <c r="A40" s="5" t="s">
        <v>85</v>
      </c>
      <c r="B40" s="5" t="s">
        <v>86</v>
      </c>
      <c r="C40" s="5" t="s">
        <v>95</v>
      </c>
      <c r="D40" s="5" t="s">
        <v>88</v>
      </c>
      <c r="E40" s="5" t="s">
        <v>89</v>
      </c>
      <c r="F40" s="5" t="s">
        <v>95</v>
      </c>
      <c r="I40" t="str">
        <f>'SDT.COBie.Component'!N40</f>
        <v>ABCD/JFF</v>
      </c>
      <c r="J40" s="8">
        <f>SDT.All!K40</f>
        <v>44788</v>
      </c>
    </row>
    <row r="41" spans="1:10" x14ac:dyDescent="0.3">
      <c r="A41" s="5" t="s">
        <v>85</v>
      </c>
      <c r="B41" s="5" t="s">
        <v>86</v>
      </c>
      <c r="C41" s="5" t="s">
        <v>96</v>
      </c>
      <c r="D41" s="5" t="s">
        <v>88</v>
      </c>
      <c r="E41" s="5" t="s">
        <v>89</v>
      </c>
      <c r="F41" s="5" t="s">
        <v>96</v>
      </c>
      <c r="I41" t="str">
        <f>'SDT.COBie.Component'!N41</f>
        <v>ABCD/JFF</v>
      </c>
      <c r="J41" s="8">
        <f>SDT.All!K41</f>
        <v>44788</v>
      </c>
    </row>
    <row r="42" spans="1:10" x14ac:dyDescent="0.3">
      <c r="A42" s="5" t="s">
        <v>85</v>
      </c>
      <c r="B42" s="5" t="s">
        <v>86</v>
      </c>
      <c r="C42" s="5" t="s">
        <v>97</v>
      </c>
      <c r="D42" s="5" t="s">
        <v>88</v>
      </c>
      <c r="E42" s="5" t="s">
        <v>89</v>
      </c>
      <c r="F42" s="5" t="s">
        <v>97</v>
      </c>
      <c r="I42" t="str">
        <f>'SDT.COBie.Component'!N42</f>
        <v>ABCD/JFF</v>
      </c>
      <c r="J42" s="8">
        <f>SDT.All!K42</f>
        <v>44788</v>
      </c>
    </row>
    <row r="43" spans="1:10" x14ac:dyDescent="0.3">
      <c r="A43" s="5" t="s">
        <v>85</v>
      </c>
      <c r="B43" s="5" t="s">
        <v>86</v>
      </c>
      <c r="C43" s="5" t="s">
        <v>98</v>
      </c>
      <c r="D43" s="5" t="s">
        <v>88</v>
      </c>
      <c r="E43" s="5" t="s">
        <v>89</v>
      </c>
      <c r="F43" s="5" t="s">
        <v>98</v>
      </c>
      <c r="G43" s="3" t="s">
        <v>661</v>
      </c>
      <c r="I43" t="str">
        <f>'SDT.COBie.Component'!N43</f>
        <v>ABCD/JFF</v>
      </c>
      <c r="J43" s="8">
        <f>SDT.All!K43</f>
        <v>44788</v>
      </c>
    </row>
    <row r="44" spans="1:10" x14ac:dyDescent="0.3">
      <c r="A44" s="5" t="s">
        <v>85</v>
      </c>
      <c r="B44" s="5" t="s">
        <v>86</v>
      </c>
      <c r="C44" s="5" t="s">
        <v>99</v>
      </c>
      <c r="D44" s="5" t="s">
        <v>88</v>
      </c>
      <c r="E44" s="5" t="s">
        <v>89</v>
      </c>
      <c r="F44" s="5" t="s">
        <v>99</v>
      </c>
      <c r="I44" t="str">
        <f>'SDT.COBie.Component'!N44</f>
        <v>ABCD/JFF</v>
      </c>
      <c r="J44" s="8">
        <f>SDT.All!K44</f>
        <v>44788</v>
      </c>
    </row>
    <row r="45" spans="1:10" x14ac:dyDescent="0.3">
      <c r="A45" s="5" t="s">
        <v>85</v>
      </c>
      <c r="B45" s="5" t="s">
        <v>86</v>
      </c>
      <c r="C45" s="5" t="s">
        <v>100</v>
      </c>
      <c r="D45" s="5" t="s">
        <v>88</v>
      </c>
      <c r="E45" s="5" t="s">
        <v>89</v>
      </c>
      <c r="F45" s="5" t="s">
        <v>100</v>
      </c>
      <c r="I45" t="str">
        <f>'SDT.COBie.Component'!N45</f>
        <v>ABCD/JFF</v>
      </c>
      <c r="J45" s="8">
        <f>SDT.All!K45</f>
        <v>44788</v>
      </c>
    </row>
    <row r="46" spans="1:10" x14ac:dyDescent="0.3">
      <c r="A46" s="5" t="s">
        <v>85</v>
      </c>
      <c r="B46" s="5" t="s">
        <v>86</v>
      </c>
      <c r="C46" s="5" t="s">
        <v>101</v>
      </c>
      <c r="D46" s="5" t="s">
        <v>88</v>
      </c>
      <c r="E46" s="5" t="s">
        <v>89</v>
      </c>
      <c r="F46" s="5" t="s">
        <v>101</v>
      </c>
      <c r="I46" t="str">
        <f>'SDT.COBie.Component'!N46</f>
        <v>ABCD/JFF</v>
      </c>
      <c r="J46" s="8">
        <f>SDT.All!K46</f>
        <v>44788</v>
      </c>
    </row>
    <row r="47" spans="1:10" x14ac:dyDescent="0.3">
      <c r="A47" s="5" t="s">
        <v>85</v>
      </c>
      <c r="B47" s="5" t="s">
        <v>86</v>
      </c>
      <c r="C47" s="5" t="s">
        <v>102</v>
      </c>
      <c r="D47" s="5" t="s">
        <v>88</v>
      </c>
      <c r="E47" s="5" t="s">
        <v>89</v>
      </c>
      <c r="F47" s="5" t="s">
        <v>102</v>
      </c>
      <c r="I47" t="str">
        <f>'SDT.COBie.Component'!N47</f>
        <v>ABCD/JFF</v>
      </c>
      <c r="J47" s="8">
        <f>SDT.All!K47</f>
        <v>44788</v>
      </c>
    </row>
    <row r="48" spans="1:10" x14ac:dyDescent="0.3">
      <c r="A48" s="5" t="s">
        <v>85</v>
      </c>
      <c r="B48" s="5" t="s">
        <v>86</v>
      </c>
      <c r="C48" s="5" t="s">
        <v>103</v>
      </c>
      <c r="D48" s="5" t="s">
        <v>88</v>
      </c>
      <c r="E48" s="5" t="s">
        <v>89</v>
      </c>
      <c r="F48" s="5" t="s">
        <v>103</v>
      </c>
      <c r="I48" t="str">
        <f>'SDT.COBie.Component'!N48</f>
        <v>ABCD/JFF</v>
      </c>
      <c r="J48" s="8">
        <f>SDT.All!K48</f>
        <v>44788</v>
      </c>
    </row>
    <row r="49" spans="1:10" x14ac:dyDescent="0.3">
      <c r="A49" s="5" t="s">
        <v>85</v>
      </c>
      <c r="B49" s="5" t="s">
        <v>86</v>
      </c>
      <c r="C49" s="5" t="s">
        <v>104</v>
      </c>
      <c r="D49" s="5" t="s">
        <v>88</v>
      </c>
      <c r="E49" s="5" t="s">
        <v>89</v>
      </c>
      <c r="F49" s="5" t="s">
        <v>104</v>
      </c>
      <c r="I49" t="str">
        <f>'SDT.COBie.Component'!N49</f>
        <v>ABCD/JFF</v>
      </c>
      <c r="J49" s="8">
        <f>SDT.All!K49</f>
        <v>44788</v>
      </c>
    </row>
    <row r="50" spans="1:10" x14ac:dyDescent="0.3">
      <c r="A50" s="5" t="s">
        <v>85</v>
      </c>
      <c r="B50" s="5" t="s">
        <v>86</v>
      </c>
      <c r="C50" s="5" t="s">
        <v>105</v>
      </c>
      <c r="D50" s="5" t="s">
        <v>88</v>
      </c>
      <c r="E50" s="5" t="s">
        <v>89</v>
      </c>
      <c r="F50" s="5" t="s">
        <v>105</v>
      </c>
      <c r="I50" t="str">
        <f>'SDT.COBie.Component'!N50</f>
        <v>ABCD/JFF</v>
      </c>
      <c r="J50" s="8">
        <f>SDT.All!K50</f>
        <v>44788</v>
      </c>
    </row>
    <row r="51" spans="1:10" x14ac:dyDescent="0.3">
      <c r="A51" s="5" t="s">
        <v>85</v>
      </c>
      <c r="B51" s="5" t="s">
        <v>86</v>
      </c>
      <c r="C51" s="5" t="s">
        <v>106</v>
      </c>
      <c r="D51" s="5" t="s">
        <v>88</v>
      </c>
      <c r="E51" s="5" t="s">
        <v>89</v>
      </c>
      <c r="F51" s="5" t="s">
        <v>106</v>
      </c>
      <c r="I51" t="str">
        <f>'SDT.COBie.Component'!N51</f>
        <v>ABCD/JFF</v>
      </c>
      <c r="J51" s="8">
        <f>SDT.All!K51</f>
        <v>44788</v>
      </c>
    </row>
    <row r="52" spans="1:10" x14ac:dyDescent="0.3">
      <c r="A52" s="5" t="s">
        <v>85</v>
      </c>
      <c r="B52" s="5" t="s">
        <v>86</v>
      </c>
      <c r="C52" s="5" t="s">
        <v>107</v>
      </c>
      <c r="D52" s="5" t="s">
        <v>88</v>
      </c>
      <c r="E52" s="5" t="s">
        <v>89</v>
      </c>
      <c r="F52" s="5" t="s">
        <v>107</v>
      </c>
      <c r="I52" t="str">
        <f>'SDT.COBie.Component'!N52</f>
        <v>ABCD/JFF</v>
      </c>
      <c r="J52" s="8">
        <f>SDT.All!K52</f>
        <v>44788</v>
      </c>
    </row>
    <row r="53" spans="1:10" x14ac:dyDescent="0.3">
      <c r="A53" s="5" t="s">
        <v>85</v>
      </c>
      <c r="B53" s="5" t="s">
        <v>86</v>
      </c>
      <c r="C53" s="5" t="s">
        <v>108</v>
      </c>
      <c r="D53" s="5" t="s">
        <v>88</v>
      </c>
      <c r="E53" s="5" t="s">
        <v>89</v>
      </c>
      <c r="F53" s="5" t="s">
        <v>108</v>
      </c>
      <c r="I53" t="str">
        <f>'SDT.COBie.Component'!N53</f>
        <v>ABCD/JFF</v>
      </c>
      <c r="J53" s="8">
        <f>SDT.All!K53</f>
        <v>44788</v>
      </c>
    </row>
    <row r="54" spans="1:10" x14ac:dyDescent="0.3">
      <c r="A54" s="5" t="s">
        <v>85</v>
      </c>
      <c r="B54" s="5" t="s">
        <v>86</v>
      </c>
      <c r="C54" s="5" t="s">
        <v>109</v>
      </c>
      <c r="D54" s="5" t="s">
        <v>88</v>
      </c>
      <c r="E54" s="5" t="s">
        <v>89</v>
      </c>
      <c r="F54" s="5" t="s">
        <v>109</v>
      </c>
      <c r="I54" t="str">
        <f>'SDT.COBie.Component'!N54</f>
        <v>ABCD/JFF</v>
      </c>
      <c r="J54" s="8">
        <f>SDT.All!K54</f>
        <v>44788</v>
      </c>
    </row>
    <row r="55" spans="1:10" x14ac:dyDescent="0.3">
      <c r="A55" s="5" t="s">
        <v>85</v>
      </c>
      <c r="B55" s="5" t="s">
        <v>86</v>
      </c>
      <c r="C55" s="5" t="s">
        <v>110</v>
      </c>
      <c r="D55" s="5" t="s">
        <v>88</v>
      </c>
      <c r="E55" s="5" t="s">
        <v>89</v>
      </c>
      <c r="F55" s="5" t="s">
        <v>110</v>
      </c>
      <c r="I55" t="str">
        <f>'SDT.COBie.Component'!N55</f>
        <v>ABCD/JFF</v>
      </c>
      <c r="J55" s="8">
        <f>SDT.All!K55</f>
        <v>44788</v>
      </c>
    </row>
    <row r="56" spans="1:10" x14ac:dyDescent="0.3">
      <c r="A56" s="5" t="s">
        <v>85</v>
      </c>
      <c r="B56" s="5" t="s">
        <v>86</v>
      </c>
      <c r="C56" s="5" t="s">
        <v>111</v>
      </c>
      <c r="D56" s="5" t="s">
        <v>88</v>
      </c>
      <c r="E56" s="5" t="s">
        <v>89</v>
      </c>
      <c r="F56" s="5" t="s">
        <v>111</v>
      </c>
      <c r="I56" t="str">
        <f>'SDT.COBie.Component'!N56</f>
        <v>ABCD/JFF</v>
      </c>
      <c r="J56" s="8">
        <f>SDT.All!K56</f>
        <v>44788</v>
      </c>
    </row>
    <row r="57" spans="1:10" x14ac:dyDescent="0.3">
      <c r="A57" s="5" t="s">
        <v>85</v>
      </c>
      <c r="B57" s="5" t="s">
        <v>86</v>
      </c>
      <c r="C57" s="5" t="s">
        <v>112</v>
      </c>
      <c r="D57" s="5" t="s">
        <v>88</v>
      </c>
      <c r="E57" s="5" t="s">
        <v>89</v>
      </c>
      <c r="F57" s="5" t="s">
        <v>112</v>
      </c>
      <c r="I57" t="str">
        <f>'SDT.COBie.Component'!N57</f>
        <v>ABCD/JFF</v>
      </c>
      <c r="J57" s="8">
        <f>SDT.All!K57</f>
        <v>44788</v>
      </c>
    </row>
    <row r="58" spans="1:10" x14ac:dyDescent="0.3">
      <c r="A58" s="5" t="s">
        <v>85</v>
      </c>
      <c r="B58" s="5" t="s">
        <v>86</v>
      </c>
      <c r="C58" s="5" t="s">
        <v>113</v>
      </c>
      <c r="D58" s="5" t="s">
        <v>88</v>
      </c>
      <c r="E58" s="5" t="s">
        <v>89</v>
      </c>
      <c r="F58" s="5" t="s">
        <v>113</v>
      </c>
      <c r="I58" t="str">
        <f>'SDT.COBie.Component'!N58</f>
        <v>ABCD/JFF</v>
      </c>
      <c r="J58" s="8">
        <f>SDT.All!K58</f>
        <v>44788</v>
      </c>
    </row>
    <row r="59" spans="1:10" x14ac:dyDescent="0.3">
      <c r="A59" s="5" t="s">
        <v>85</v>
      </c>
      <c r="B59" s="5" t="s">
        <v>86</v>
      </c>
      <c r="C59" s="5" t="s">
        <v>114</v>
      </c>
      <c r="D59" s="5" t="s">
        <v>88</v>
      </c>
      <c r="E59" s="5" t="s">
        <v>89</v>
      </c>
      <c r="F59" s="5" t="s">
        <v>114</v>
      </c>
      <c r="H59" s="3" t="s">
        <v>661</v>
      </c>
      <c r="I59" t="str">
        <f>'SDT.COBie.Component'!N59</f>
        <v>ABCD/JFF</v>
      </c>
      <c r="J59" s="8">
        <f>SDT.All!K59</f>
        <v>44788</v>
      </c>
    </row>
    <row r="60" spans="1:10" x14ac:dyDescent="0.3">
      <c r="A60" s="5" t="s">
        <v>85</v>
      </c>
      <c r="B60" s="5" t="s">
        <v>86</v>
      </c>
      <c r="C60" s="5" t="s">
        <v>115</v>
      </c>
      <c r="D60" s="5" t="s">
        <v>88</v>
      </c>
      <c r="E60" s="5" t="s">
        <v>89</v>
      </c>
      <c r="F60" s="5" t="s">
        <v>115</v>
      </c>
      <c r="I60" t="str">
        <f>'SDT.COBie.Component'!N60</f>
        <v>ABCD/JFF</v>
      </c>
      <c r="J60" s="8">
        <f>SDT.All!K60</f>
        <v>44788</v>
      </c>
    </row>
    <row r="61" spans="1:10" x14ac:dyDescent="0.3">
      <c r="A61" s="5" t="s">
        <v>85</v>
      </c>
      <c r="B61" s="5" t="s">
        <v>86</v>
      </c>
      <c r="C61" s="5" t="s">
        <v>116</v>
      </c>
      <c r="D61" s="5" t="s">
        <v>88</v>
      </c>
      <c r="E61" s="5" t="s">
        <v>89</v>
      </c>
      <c r="F61" s="5" t="s">
        <v>116</v>
      </c>
      <c r="I61" t="str">
        <f>'SDT.COBie.Component'!N61</f>
        <v>ABCD/JFF</v>
      </c>
      <c r="J61" s="8">
        <f>SDT.All!K61</f>
        <v>44788</v>
      </c>
    </row>
    <row r="62" spans="1:10" x14ac:dyDescent="0.3">
      <c r="A62" s="5" t="s">
        <v>85</v>
      </c>
      <c r="B62" s="5" t="s">
        <v>86</v>
      </c>
      <c r="C62" s="5" t="s">
        <v>117</v>
      </c>
      <c r="D62" s="5" t="s">
        <v>88</v>
      </c>
      <c r="E62" s="5" t="s">
        <v>89</v>
      </c>
      <c r="F62" s="5" t="s">
        <v>117</v>
      </c>
      <c r="I62" t="str">
        <f>'SDT.COBie.Component'!N62</f>
        <v>ABCD/JFF</v>
      </c>
      <c r="J62" s="8">
        <f>SDT.All!K62</f>
        <v>44788</v>
      </c>
    </row>
    <row r="63" spans="1:10" x14ac:dyDescent="0.3">
      <c r="A63" s="5" t="s">
        <v>85</v>
      </c>
      <c r="B63" s="5" t="s">
        <v>86</v>
      </c>
      <c r="C63" s="5" t="s">
        <v>118</v>
      </c>
      <c r="D63" s="5" t="s">
        <v>88</v>
      </c>
      <c r="E63" s="5" t="s">
        <v>89</v>
      </c>
      <c r="F63" s="5" t="s">
        <v>118</v>
      </c>
      <c r="I63" t="str">
        <f>'SDT.COBie.Component'!N63</f>
        <v>ABCD/JFF</v>
      </c>
      <c r="J63" s="8">
        <f>SDT.All!K63</f>
        <v>44788</v>
      </c>
    </row>
    <row r="64" spans="1:10" x14ac:dyDescent="0.3">
      <c r="A64" s="5" t="s">
        <v>85</v>
      </c>
      <c r="B64" s="5" t="s">
        <v>86</v>
      </c>
      <c r="C64" s="5" t="s">
        <v>119</v>
      </c>
      <c r="D64" s="5" t="s">
        <v>88</v>
      </c>
      <c r="E64" s="5" t="s">
        <v>120</v>
      </c>
      <c r="F64" s="5" t="s">
        <v>119</v>
      </c>
      <c r="I64" t="str">
        <f>'SDT.COBie.Component'!N64</f>
        <v>ABCD/JFF</v>
      </c>
      <c r="J64" s="8">
        <f>SDT.All!K64</f>
        <v>44788</v>
      </c>
    </row>
    <row r="65" spans="1:10" x14ac:dyDescent="0.3">
      <c r="A65" s="5" t="s">
        <v>85</v>
      </c>
      <c r="B65" s="5" t="s">
        <v>86</v>
      </c>
      <c r="C65" s="5" t="s">
        <v>122</v>
      </c>
      <c r="D65" s="5" t="s">
        <v>88</v>
      </c>
      <c r="E65" s="5" t="s">
        <v>120</v>
      </c>
      <c r="F65" s="5" t="s">
        <v>122</v>
      </c>
      <c r="I65" t="str">
        <f>'SDT.COBie.Component'!N65</f>
        <v>ABCD/JFF</v>
      </c>
      <c r="J65" s="8">
        <f>SDT.All!K65</f>
        <v>44788</v>
      </c>
    </row>
    <row r="66" spans="1:10" x14ac:dyDescent="0.3">
      <c r="A66" s="5" t="s">
        <v>85</v>
      </c>
      <c r="B66" s="5" t="s">
        <v>86</v>
      </c>
      <c r="C66" s="5" t="s">
        <v>123</v>
      </c>
      <c r="D66" s="5" t="s">
        <v>88</v>
      </c>
      <c r="E66" s="5" t="s">
        <v>120</v>
      </c>
      <c r="F66" s="5" t="s">
        <v>123</v>
      </c>
      <c r="I66" t="str">
        <f>'SDT.COBie.Component'!N66</f>
        <v>ABCD/JFF</v>
      </c>
      <c r="J66" s="8">
        <f>SDT.All!K66</f>
        <v>44788</v>
      </c>
    </row>
    <row r="67" spans="1:10" x14ac:dyDescent="0.3">
      <c r="A67" s="5" t="s">
        <v>85</v>
      </c>
      <c r="B67" s="5" t="s">
        <v>86</v>
      </c>
      <c r="C67" s="5" t="s">
        <v>124</v>
      </c>
      <c r="D67" s="5" t="s">
        <v>88</v>
      </c>
      <c r="E67" s="5" t="s">
        <v>120</v>
      </c>
      <c r="F67" s="5" t="s">
        <v>124</v>
      </c>
      <c r="I67" t="str">
        <f>'SDT.COBie.Component'!N67</f>
        <v>ABCD/JFF</v>
      </c>
      <c r="J67" s="8">
        <f>SDT.All!K67</f>
        <v>44788</v>
      </c>
    </row>
    <row r="68" spans="1:10" x14ac:dyDescent="0.3">
      <c r="A68" s="5" t="s">
        <v>85</v>
      </c>
      <c r="B68" s="5" t="s">
        <v>86</v>
      </c>
      <c r="C68" s="5" t="s">
        <v>125</v>
      </c>
      <c r="D68" s="5" t="s">
        <v>88</v>
      </c>
      <c r="E68" s="5" t="s">
        <v>120</v>
      </c>
      <c r="F68" s="5" t="s">
        <v>125</v>
      </c>
      <c r="I68" t="str">
        <f>'SDT.COBie.Component'!N68</f>
        <v>ABCD/JFF</v>
      </c>
      <c r="J68" s="8">
        <f>SDT.All!K68</f>
        <v>44788</v>
      </c>
    </row>
    <row r="69" spans="1:10" x14ac:dyDescent="0.3">
      <c r="A69" s="5" t="s">
        <v>85</v>
      </c>
      <c r="B69" s="5" t="s">
        <v>86</v>
      </c>
      <c r="C69" s="5" t="s">
        <v>126</v>
      </c>
      <c r="D69" s="5" t="s">
        <v>88</v>
      </c>
      <c r="E69" s="5" t="s">
        <v>120</v>
      </c>
      <c r="F69" s="5" t="s">
        <v>126</v>
      </c>
      <c r="I69" t="str">
        <f>'SDT.COBie.Component'!N69</f>
        <v>ABCD/JFF</v>
      </c>
      <c r="J69" s="8">
        <f>SDT.All!K69</f>
        <v>44788</v>
      </c>
    </row>
    <row r="70" spans="1:10" x14ac:dyDescent="0.3">
      <c r="A70" s="5" t="s">
        <v>85</v>
      </c>
      <c r="B70" s="5" t="s">
        <v>86</v>
      </c>
      <c r="C70" s="5" t="s">
        <v>127</v>
      </c>
      <c r="D70" s="5" t="s">
        <v>88</v>
      </c>
      <c r="E70" s="5" t="s">
        <v>120</v>
      </c>
      <c r="F70" s="5" t="s">
        <v>127</v>
      </c>
      <c r="I70" t="str">
        <f>'SDT.COBie.Component'!N70</f>
        <v>ABCD/JFF</v>
      </c>
      <c r="J70" s="8">
        <f>SDT.All!K70</f>
        <v>44788</v>
      </c>
    </row>
    <row r="71" spans="1:10" x14ac:dyDescent="0.3">
      <c r="A71" s="5" t="s">
        <v>85</v>
      </c>
      <c r="B71" s="5" t="s">
        <v>86</v>
      </c>
      <c r="C71" s="5" t="s">
        <v>128</v>
      </c>
      <c r="D71" s="5" t="s">
        <v>88</v>
      </c>
      <c r="E71" s="5" t="s">
        <v>129</v>
      </c>
      <c r="F71" s="5" t="s">
        <v>128</v>
      </c>
      <c r="I71" t="str">
        <f>'SDT.COBie.Component'!N71</f>
        <v>ABCD/JFF</v>
      </c>
      <c r="J71" s="8">
        <f>SDT.All!K71</f>
        <v>44788</v>
      </c>
    </row>
    <row r="72" spans="1:10" x14ac:dyDescent="0.3">
      <c r="A72" s="5" t="s">
        <v>85</v>
      </c>
      <c r="B72" s="5" t="s">
        <v>86</v>
      </c>
      <c r="C72" s="5" t="s">
        <v>130</v>
      </c>
      <c r="D72" s="5" t="s">
        <v>88</v>
      </c>
      <c r="E72" s="5" t="s">
        <v>129</v>
      </c>
      <c r="F72" s="5" t="s">
        <v>130</v>
      </c>
      <c r="I72" t="str">
        <f>'SDT.COBie.Component'!N72</f>
        <v>ABCD/JFF</v>
      </c>
      <c r="J72" s="8">
        <f>SDT.All!K72</f>
        <v>44788</v>
      </c>
    </row>
    <row r="73" spans="1:10" x14ac:dyDescent="0.3">
      <c r="A73" s="5" t="s">
        <v>85</v>
      </c>
      <c r="B73" s="5" t="s">
        <v>86</v>
      </c>
      <c r="C73" s="5" t="s">
        <v>131</v>
      </c>
      <c r="D73" s="5" t="s">
        <v>88</v>
      </c>
      <c r="E73" s="5" t="s">
        <v>129</v>
      </c>
      <c r="F73" s="5" t="s">
        <v>131</v>
      </c>
      <c r="I73" t="str">
        <f>'SDT.COBie.Component'!N73</f>
        <v>ABCD/JFF</v>
      </c>
      <c r="J73" s="8">
        <f>SDT.All!K73</f>
        <v>44788</v>
      </c>
    </row>
    <row r="74" spans="1:10" x14ac:dyDescent="0.3">
      <c r="A74" s="5" t="s">
        <v>85</v>
      </c>
      <c r="B74" s="5" t="s">
        <v>86</v>
      </c>
      <c r="C74" s="5" t="s">
        <v>132</v>
      </c>
      <c r="D74" s="5" t="s">
        <v>88</v>
      </c>
      <c r="E74" s="5" t="s">
        <v>129</v>
      </c>
      <c r="F74" s="5" t="s">
        <v>132</v>
      </c>
      <c r="I74" t="str">
        <f>'SDT.COBie.Component'!N74</f>
        <v>ABCD/JFF</v>
      </c>
      <c r="J74" s="8">
        <f>SDT.All!K74</f>
        <v>44788</v>
      </c>
    </row>
    <row r="75" spans="1:10" x14ac:dyDescent="0.3">
      <c r="A75" s="5" t="s">
        <v>85</v>
      </c>
      <c r="B75" s="5" t="s">
        <v>86</v>
      </c>
      <c r="C75" s="5" t="s">
        <v>133</v>
      </c>
      <c r="D75" s="5" t="s">
        <v>88</v>
      </c>
      <c r="E75" s="5" t="s">
        <v>129</v>
      </c>
      <c r="F75" s="5" t="s">
        <v>133</v>
      </c>
      <c r="I75" t="str">
        <f>'SDT.COBie.Component'!N75</f>
        <v>ABCD/JFF</v>
      </c>
      <c r="J75" s="8">
        <f>SDT.All!K75</f>
        <v>44788</v>
      </c>
    </row>
    <row r="76" spans="1:10" x14ac:dyDescent="0.3">
      <c r="A76" s="5" t="s">
        <v>85</v>
      </c>
      <c r="B76" s="5" t="s">
        <v>86</v>
      </c>
      <c r="C76" s="5" t="s">
        <v>134</v>
      </c>
      <c r="D76" s="5" t="s">
        <v>88</v>
      </c>
      <c r="E76" s="5" t="s">
        <v>129</v>
      </c>
      <c r="F76" s="5" t="s">
        <v>134</v>
      </c>
      <c r="I76" t="str">
        <f>'SDT.COBie.Component'!N76</f>
        <v>ABCD/JFF</v>
      </c>
      <c r="J76" s="8">
        <f>SDT.All!K76</f>
        <v>44788</v>
      </c>
    </row>
    <row r="77" spans="1:10" x14ac:dyDescent="0.3">
      <c r="A77" s="5" t="s">
        <v>85</v>
      </c>
      <c r="B77" s="5" t="s">
        <v>86</v>
      </c>
      <c r="C77" s="5" t="s">
        <v>135</v>
      </c>
      <c r="D77" s="5" t="s">
        <v>88</v>
      </c>
      <c r="E77" s="5" t="s">
        <v>129</v>
      </c>
      <c r="F77" s="5" t="s">
        <v>135</v>
      </c>
      <c r="I77" t="str">
        <f>'SDT.COBie.Component'!N77</f>
        <v>ABCD/JFF</v>
      </c>
      <c r="J77" s="8">
        <f>SDT.All!K77</f>
        <v>44788</v>
      </c>
    </row>
    <row r="78" spans="1:10" x14ac:dyDescent="0.3">
      <c r="A78" s="5" t="s">
        <v>85</v>
      </c>
      <c r="B78" s="5" t="s">
        <v>86</v>
      </c>
      <c r="C78" s="5" t="s">
        <v>136</v>
      </c>
      <c r="D78" s="5" t="s">
        <v>88</v>
      </c>
      <c r="E78" s="5" t="s">
        <v>129</v>
      </c>
      <c r="F78" s="5" t="s">
        <v>136</v>
      </c>
      <c r="I78" t="str">
        <f>'SDT.COBie.Component'!N78</f>
        <v>ABCD/JFF</v>
      </c>
      <c r="J78" s="8">
        <f>SDT.All!K78</f>
        <v>44788</v>
      </c>
    </row>
    <row r="79" spans="1:10" x14ac:dyDescent="0.3">
      <c r="A79" s="5" t="s">
        <v>85</v>
      </c>
      <c r="B79" s="5" t="s">
        <v>86</v>
      </c>
      <c r="C79" s="5" t="s">
        <v>137</v>
      </c>
      <c r="D79" s="5" t="s">
        <v>88</v>
      </c>
      <c r="E79" s="5" t="s">
        <v>129</v>
      </c>
      <c r="F79" s="5" t="s">
        <v>137</v>
      </c>
      <c r="I79" t="str">
        <f>'SDT.COBie.Component'!N79</f>
        <v>ABCD/JFF</v>
      </c>
      <c r="J79" s="8">
        <f>SDT.All!K79</f>
        <v>44788</v>
      </c>
    </row>
    <row r="80" spans="1:10" x14ac:dyDescent="0.3">
      <c r="A80" s="5" t="s">
        <v>85</v>
      </c>
      <c r="B80" s="5" t="s">
        <v>86</v>
      </c>
      <c r="C80" s="5" t="s">
        <v>138</v>
      </c>
      <c r="D80" s="5" t="s">
        <v>88</v>
      </c>
      <c r="E80" s="5" t="s">
        <v>129</v>
      </c>
      <c r="F80" s="5" t="s">
        <v>138</v>
      </c>
      <c r="I80" t="str">
        <f>'SDT.COBie.Component'!N80</f>
        <v>ABCD/JFF</v>
      </c>
      <c r="J80" s="8">
        <f>SDT.All!K80</f>
        <v>44788</v>
      </c>
    </row>
    <row r="81" spans="1:10" x14ac:dyDescent="0.3">
      <c r="A81" s="5" t="s">
        <v>85</v>
      </c>
      <c r="B81" s="5" t="s">
        <v>86</v>
      </c>
      <c r="C81" s="5" t="s">
        <v>139</v>
      </c>
      <c r="D81" s="5" t="s">
        <v>88</v>
      </c>
      <c r="E81" s="5" t="s">
        <v>129</v>
      </c>
      <c r="F81" s="5" t="s">
        <v>139</v>
      </c>
      <c r="I81" t="str">
        <f>'SDT.COBie.Component'!N81</f>
        <v>ABCD/JFF</v>
      </c>
      <c r="J81" s="8">
        <f>SDT.All!K81</f>
        <v>44788</v>
      </c>
    </row>
    <row r="82" spans="1:10" x14ac:dyDescent="0.3">
      <c r="A82" s="5" t="s">
        <v>85</v>
      </c>
      <c r="B82" s="5" t="s">
        <v>86</v>
      </c>
      <c r="C82" s="5" t="s">
        <v>140</v>
      </c>
      <c r="D82" s="5" t="s">
        <v>88</v>
      </c>
      <c r="E82" s="5" t="s">
        <v>129</v>
      </c>
      <c r="F82" s="5" t="s">
        <v>140</v>
      </c>
      <c r="I82" t="str">
        <f>'SDT.COBie.Component'!N82</f>
        <v>ABCD/JFF</v>
      </c>
      <c r="J82" s="8">
        <f>SDT.All!K82</f>
        <v>44788</v>
      </c>
    </row>
    <row r="83" spans="1:10" x14ac:dyDescent="0.3">
      <c r="A83" s="5" t="s">
        <v>85</v>
      </c>
      <c r="B83" s="5" t="s">
        <v>86</v>
      </c>
      <c r="C83" s="5" t="s">
        <v>141</v>
      </c>
      <c r="D83" s="5" t="s">
        <v>88</v>
      </c>
      <c r="E83" s="5" t="s">
        <v>129</v>
      </c>
      <c r="F83" s="5" t="s">
        <v>141</v>
      </c>
      <c r="G83" s="3" t="s">
        <v>661</v>
      </c>
      <c r="I83" t="str">
        <f>'SDT.COBie.Component'!N83</f>
        <v>ABCD/JFF</v>
      </c>
      <c r="J83" s="8">
        <f>SDT.All!K83</f>
        <v>44788</v>
      </c>
    </row>
    <row r="84" spans="1:10" x14ac:dyDescent="0.3">
      <c r="A84" s="5" t="s">
        <v>85</v>
      </c>
      <c r="B84" s="5" t="s">
        <v>86</v>
      </c>
      <c r="C84" s="5" t="s">
        <v>142</v>
      </c>
      <c r="D84" s="5" t="s">
        <v>88</v>
      </c>
      <c r="E84" s="5" t="s">
        <v>129</v>
      </c>
      <c r="F84" s="5" t="s">
        <v>142</v>
      </c>
      <c r="I84" t="str">
        <f>'SDT.COBie.Component'!N84</f>
        <v>ABCD/JFF</v>
      </c>
      <c r="J84" s="8">
        <f>SDT.All!K84</f>
        <v>44788</v>
      </c>
    </row>
    <row r="85" spans="1:10" x14ac:dyDescent="0.3">
      <c r="A85" s="5" t="s">
        <v>85</v>
      </c>
      <c r="B85" s="5" t="s">
        <v>86</v>
      </c>
      <c r="C85" s="5" t="s">
        <v>143</v>
      </c>
      <c r="D85" s="5" t="s">
        <v>88</v>
      </c>
      <c r="E85" s="5" t="s">
        <v>129</v>
      </c>
      <c r="F85" s="5" t="s">
        <v>143</v>
      </c>
      <c r="I85" t="str">
        <f>'SDT.COBie.Component'!N85</f>
        <v>ABCD/JFF</v>
      </c>
      <c r="J85" s="8">
        <f>SDT.All!K85</f>
        <v>44788</v>
      </c>
    </row>
    <row r="86" spans="1:10" x14ac:dyDescent="0.3">
      <c r="A86" s="5" t="s">
        <v>85</v>
      </c>
      <c r="B86" s="5" t="s">
        <v>86</v>
      </c>
      <c r="C86" s="5" t="s">
        <v>144</v>
      </c>
      <c r="D86" s="5" t="s">
        <v>88</v>
      </c>
      <c r="E86" s="5" t="s">
        <v>129</v>
      </c>
      <c r="F86" s="5" t="s">
        <v>144</v>
      </c>
      <c r="I86" t="str">
        <f>'SDT.COBie.Component'!N86</f>
        <v>ABCD/JFF</v>
      </c>
      <c r="J86" s="8">
        <f>SDT.All!K86</f>
        <v>44788</v>
      </c>
    </row>
    <row r="87" spans="1:10" x14ac:dyDescent="0.3">
      <c r="A87" s="5" t="s">
        <v>85</v>
      </c>
      <c r="B87" s="5" t="s">
        <v>86</v>
      </c>
      <c r="C87" s="5" t="s">
        <v>145</v>
      </c>
      <c r="D87" s="5" t="s">
        <v>88</v>
      </c>
      <c r="E87" s="5" t="s">
        <v>129</v>
      </c>
      <c r="F87" s="5" t="s">
        <v>145</v>
      </c>
      <c r="I87" t="str">
        <f>'SDT.COBie.Component'!N87</f>
        <v>ABCD/JFF</v>
      </c>
      <c r="J87" s="8">
        <f>SDT.All!K87</f>
        <v>44788</v>
      </c>
    </row>
    <row r="88" spans="1:10" x14ac:dyDescent="0.3">
      <c r="A88" s="5" t="s">
        <v>85</v>
      </c>
      <c r="B88" s="5" t="s">
        <v>86</v>
      </c>
      <c r="C88" s="5" t="s">
        <v>146</v>
      </c>
      <c r="D88" s="5" t="s">
        <v>88</v>
      </c>
      <c r="E88" s="5" t="s">
        <v>129</v>
      </c>
      <c r="F88" s="5" t="s">
        <v>146</v>
      </c>
      <c r="I88" t="str">
        <f>'SDT.COBie.Component'!N88</f>
        <v>ABCD/JFF</v>
      </c>
      <c r="J88" s="8">
        <f>SDT.All!K88</f>
        <v>44788</v>
      </c>
    </row>
    <row r="89" spans="1:10" x14ac:dyDescent="0.3">
      <c r="A89" s="5" t="s">
        <v>85</v>
      </c>
      <c r="B89" s="5" t="s">
        <v>86</v>
      </c>
      <c r="C89" s="5" t="s">
        <v>147</v>
      </c>
      <c r="D89" s="5" t="s">
        <v>88</v>
      </c>
      <c r="E89" s="5" t="s">
        <v>129</v>
      </c>
      <c r="F89" s="5" t="s">
        <v>147</v>
      </c>
      <c r="I89" t="str">
        <f>'SDT.COBie.Component'!N89</f>
        <v>ABCD/JFF</v>
      </c>
      <c r="J89" s="8">
        <f>SDT.All!K89</f>
        <v>44788</v>
      </c>
    </row>
    <row r="90" spans="1:10" x14ac:dyDescent="0.3">
      <c r="A90" s="5" t="s">
        <v>85</v>
      </c>
      <c r="B90" s="5" t="s">
        <v>86</v>
      </c>
      <c r="C90" s="5" t="s">
        <v>148</v>
      </c>
      <c r="D90" s="5" t="s">
        <v>88</v>
      </c>
      <c r="E90" s="5" t="s">
        <v>129</v>
      </c>
      <c r="F90" s="5" t="s">
        <v>148</v>
      </c>
      <c r="I90" t="str">
        <f>'SDT.COBie.Component'!N90</f>
        <v>ABCD/JFF</v>
      </c>
      <c r="J90" s="8">
        <f>SDT.All!K90</f>
        <v>44788</v>
      </c>
    </row>
    <row r="91" spans="1:10" x14ac:dyDescent="0.3">
      <c r="A91" s="5" t="s">
        <v>85</v>
      </c>
      <c r="B91" s="5" t="s">
        <v>86</v>
      </c>
      <c r="C91" s="5" t="s">
        <v>149</v>
      </c>
      <c r="D91" s="5" t="s">
        <v>88</v>
      </c>
      <c r="E91" s="5" t="s">
        <v>129</v>
      </c>
      <c r="F91" s="5" t="s">
        <v>149</v>
      </c>
      <c r="I91" t="str">
        <f>'SDT.COBie.Component'!N91</f>
        <v>ABCD/JFF</v>
      </c>
      <c r="J91" s="8">
        <f>SDT.All!K91</f>
        <v>44788</v>
      </c>
    </row>
    <row r="92" spans="1:10" x14ac:dyDescent="0.3">
      <c r="A92" s="5" t="s">
        <v>85</v>
      </c>
      <c r="B92" s="5" t="s">
        <v>86</v>
      </c>
      <c r="C92" s="5" t="s">
        <v>150</v>
      </c>
      <c r="D92" s="5" t="s">
        <v>88</v>
      </c>
      <c r="E92" s="5" t="s">
        <v>129</v>
      </c>
      <c r="F92" s="5" t="s">
        <v>150</v>
      </c>
      <c r="I92" t="str">
        <f>'SDT.COBie.Component'!N92</f>
        <v>ABCD/JFF</v>
      </c>
      <c r="J92" s="8">
        <f>SDT.All!K92</f>
        <v>44788</v>
      </c>
    </row>
    <row r="93" spans="1:10" x14ac:dyDescent="0.3">
      <c r="A93" s="5" t="s">
        <v>85</v>
      </c>
      <c r="B93" s="5" t="s">
        <v>86</v>
      </c>
      <c r="C93" s="5" t="s">
        <v>151</v>
      </c>
      <c r="D93" s="5" t="s">
        <v>88</v>
      </c>
      <c r="E93" s="5" t="s">
        <v>129</v>
      </c>
      <c r="F93" s="5" t="s">
        <v>151</v>
      </c>
      <c r="I93" t="str">
        <f>'SDT.COBie.Component'!N93</f>
        <v>ABCD/JFF</v>
      </c>
      <c r="J93" s="8">
        <f>SDT.All!K93</f>
        <v>44788</v>
      </c>
    </row>
    <row r="94" spans="1:10" x14ac:dyDescent="0.3">
      <c r="A94" s="5" t="s">
        <v>85</v>
      </c>
      <c r="B94" s="5" t="s">
        <v>86</v>
      </c>
      <c r="C94" s="5" t="s">
        <v>152</v>
      </c>
      <c r="D94" s="5" t="s">
        <v>88</v>
      </c>
      <c r="E94" s="5" t="s">
        <v>129</v>
      </c>
      <c r="F94" s="5" t="s">
        <v>152</v>
      </c>
      <c r="I94" t="str">
        <f>'SDT.COBie.Component'!N94</f>
        <v>ABCD/JFF</v>
      </c>
      <c r="J94" s="8">
        <f>SDT.All!K94</f>
        <v>44788</v>
      </c>
    </row>
    <row r="95" spans="1:10" x14ac:dyDescent="0.3">
      <c r="A95" s="5" t="s">
        <v>85</v>
      </c>
      <c r="B95" s="5" t="s">
        <v>86</v>
      </c>
      <c r="C95" s="5" t="s">
        <v>153</v>
      </c>
      <c r="D95" s="5" t="s">
        <v>88</v>
      </c>
      <c r="E95" s="5" t="s">
        <v>129</v>
      </c>
      <c r="F95" s="5" t="s">
        <v>153</v>
      </c>
      <c r="I95" t="str">
        <f>'SDT.COBie.Component'!N95</f>
        <v>ABCD/JFF</v>
      </c>
      <c r="J95" s="8">
        <f>SDT.All!K95</f>
        <v>44788</v>
      </c>
    </row>
    <row r="96" spans="1:10" x14ac:dyDescent="0.3">
      <c r="A96" s="5" t="s">
        <v>85</v>
      </c>
      <c r="B96" s="5" t="s">
        <v>86</v>
      </c>
      <c r="C96" s="5" t="s">
        <v>154</v>
      </c>
      <c r="D96" s="5" t="s">
        <v>88</v>
      </c>
      <c r="E96" s="5" t="s">
        <v>129</v>
      </c>
      <c r="F96" s="5" t="s">
        <v>154</v>
      </c>
      <c r="I96" t="str">
        <f>'SDT.COBie.Component'!N96</f>
        <v>ABCD/JFF</v>
      </c>
      <c r="J96" s="8">
        <f>SDT.All!K96</f>
        <v>44788</v>
      </c>
    </row>
    <row r="97" spans="1:10" x14ac:dyDescent="0.3">
      <c r="A97" s="5" t="s">
        <v>85</v>
      </c>
      <c r="B97" s="5" t="s">
        <v>86</v>
      </c>
      <c r="C97" s="5" t="s">
        <v>155</v>
      </c>
      <c r="D97" s="5" t="s">
        <v>88</v>
      </c>
      <c r="E97" s="5" t="s">
        <v>129</v>
      </c>
      <c r="F97" s="5" t="s">
        <v>155</v>
      </c>
      <c r="I97" t="str">
        <f>'SDT.COBie.Component'!N97</f>
        <v>ABCD/JFF</v>
      </c>
      <c r="J97" s="8">
        <f>SDT.All!K97</f>
        <v>44788</v>
      </c>
    </row>
    <row r="98" spans="1:10" x14ac:dyDescent="0.3">
      <c r="A98" s="5" t="s">
        <v>85</v>
      </c>
      <c r="B98" s="5" t="s">
        <v>86</v>
      </c>
      <c r="C98" s="5" t="s">
        <v>156</v>
      </c>
      <c r="D98" s="5" t="s">
        <v>88</v>
      </c>
      <c r="E98" s="5" t="s">
        <v>129</v>
      </c>
      <c r="F98" s="5" t="s">
        <v>156</v>
      </c>
      <c r="I98" t="str">
        <f>'SDT.COBie.Component'!N98</f>
        <v>ABCD/JFF</v>
      </c>
      <c r="J98" s="8">
        <f>SDT.All!K98</f>
        <v>44788</v>
      </c>
    </row>
    <row r="99" spans="1:10" x14ac:dyDescent="0.3">
      <c r="A99" s="5" t="s">
        <v>85</v>
      </c>
      <c r="B99" s="5" t="s">
        <v>86</v>
      </c>
      <c r="C99" s="5" t="s">
        <v>157</v>
      </c>
      <c r="D99" s="5" t="s">
        <v>88</v>
      </c>
      <c r="E99" s="5" t="s">
        <v>129</v>
      </c>
      <c r="F99" s="5" t="s">
        <v>157</v>
      </c>
      <c r="I99" t="str">
        <f>'SDT.COBie.Component'!N99</f>
        <v>ABCD/JFF</v>
      </c>
      <c r="J99" s="8">
        <f>SDT.All!K99</f>
        <v>44788</v>
      </c>
    </row>
    <row r="100" spans="1:10" x14ac:dyDescent="0.3">
      <c r="A100" s="5" t="s">
        <v>85</v>
      </c>
      <c r="B100" s="5" t="s">
        <v>86</v>
      </c>
      <c r="C100" s="5" t="s">
        <v>158</v>
      </c>
      <c r="D100" s="5" t="s">
        <v>88</v>
      </c>
      <c r="E100" s="5" t="s">
        <v>129</v>
      </c>
      <c r="F100" s="5" t="s">
        <v>158</v>
      </c>
      <c r="I100" t="str">
        <f>'SDT.COBie.Component'!N100</f>
        <v>ABCD/JFF</v>
      </c>
      <c r="J100" s="8">
        <f>SDT.All!K100</f>
        <v>44788</v>
      </c>
    </row>
    <row r="101" spans="1:10" x14ac:dyDescent="0.3">
      <c r="A101" s="5" t="s">
        <v>85</v>
      </c>
      <c r="B101" s="5" t="s">
        <v>86</v>
      </c>
      <c r="C101" s="5" t="s">
        <v>159</v>
      </c>
      <c r="D101" s="5" t="s">
        <v>88</v>
      </c>
      <c r="E101" s="5" t="s">
        <v>129</v>
      </c>
      <c r="F101" s="5" t="s">
        <v>159</v>
      </c>
      <c r="I101" t="str">
        <f>'SDT.COBie.Component'!N101</f>
        <v>ABCD/JFF</v>
      </c>
      <c r="J101" s="8">
        <f>SDT.All!K101</f>
        <v>44788</v>
      </c>
    </row>
    <row r="102" spans="1:10" x14ac:dyDescent="0.3">
      <c r="A102" s="5" t="s">
        <v>85</v>
      </c>
      <c r="B102" s="5" t="s">
        <v>86</v>
      </c>
      <c r="C102" s="5" t="s">
        <v>160</v>
      </c>
      <c r="D102" s="5" t="s">
        <v>88</v>
      </c>
      <c r="E102" s="5" t="s">
        <v>129</v>
      </c>
      <c r="F102" s="5" t="s">
        <v>160</v>
      </c>
      <c r="I102" t="str">
        <f>'SDT.COBie.Component'!N102</f>
        <v>ABCD/JFF</v>
      </c>
      <c r="J102" s="8">
        <f>SDT.All!K102</f>
        <v>44788</v>
      </c>
    </row>
    <row r="103" spans="1:10" x14ac:dyDescent="0.3">
      <c r="A103" s="5" t="s">
        <v>85</v>
      </c>
      <c r="B103" s="5" t="s">
        <v>86</v>
      </c>
      <c r="C103" s="5" t="s">
        <v>161</v>
      </c>
      <c r="D103" s="5" t="s">
        <v>88</v>
      </c>
      <c r="E103" s="5" t="s">
        <v>129</v>
      </c>
      <c r="F103" s="5" t="s">
        <v>161</v>
      </c>
      <c r="I103" t="str">
        <f>'SDT.COBie.Component'!N103</f>
        <v>ABCD/JFF</v>
      </c>
      <c r="J103" s="8">
        <f>SDT.All!K103</f>
        <v>44788</v>
      </c>
    </row>
    <row r="104" spans="1:10" x14ac:dyDescent="0.3">
      <c r="A104" s="5" t="s">
        <v>85</v>
      </c>
      <c r="B104" s="5" t="s">
        <v>86</v>
      </c>
      <c r="C104" s="5" t="s">
        <v>162</v>
      </c>
      <c r="D104" s="5" t="s">
        <v>88</v>
      </c>
      <c r="E104" s="5" t="s">
        <v>129</v>
      </c>
      <c r="F104" s="5" t="s">
        <v>162</v>
      </c>
      <c r="I104" t="str">
        <f>'SDT.COBie.Component'!N104</f>
        <v>ABCD/JFF</v>
      </c>
      <c r="J104" s="8">
        <f>SDT.All!K104</f>
        <v>44788</v>
      </c>
    </row>
    <row r="105" spans="1:10" x14ac:dyDescent="0.3">
      <c r="A105" s="5" t="s">
        <v>85</v>
      </c>
      <c r="B105" s="5" t="s">
        <v>86</v>
      </c>
      <c r="C105" s="5" t="s">
        <v>163</v>
      </c>
      <c r="D105" s="5" t="s">
        <v>88</v>
      </c>
      <c r="E105" s="5" t="s">
        <v>129</v>
      </c>
      <c r="F105" s="5" t="s">
        <v>163</v>
      </c>
      <c r="I105" t="str">
        <f>'SDT.COBie.Component'!N105</f>
        <v>ABCD/JFF</v>
      </c>
      <c r="J105" s="8">
        <f>SDT.All!K105</f>
        <v>44788</v>
      </c>
    </row>
    <row r="106" spans="1:10" x14ac:dyDescent="0.3">
      <c r="A106" s="5" t="s">
        <v>85</v>
      </c>
      <c r="B106" s="5" t="s">
        <v>86</v>
      </c>
      <c r="C106" s="5" t="s">
        <v>164</v>
      </c>
      <c r="D106" s="5" t="s">
        <v>88</v>
      </c>
      <c r="E106" s="5" t="s">
        <v>129</v>
      </c>
      <c r="F106" s="5" t="s">
        <v>164</v>
      </c>
      <c r="I106" t="str">
        <f>'SDT.COBie.Component'!N106</f>
        <v>ABCD/JFF</v>
      </c>
      <c r="J106" s="8">
        <f>SDT.All!K106</f>
        <v>44788</v>
      </c>
    </row>
    <row r="107" spans="1:10" x14ac:dyDescent="0.3">
      <c r="A107" s="5" t="s">
        <v>85</v>
      </c>
      <c r="B107" s="5" t="s">
        <v>86</v>
      </c>
      <c r="C107" s="5" t="s">
        <v>165</v>
      </c>
      <c r="D107" s="5" t="s">
        <v>88</v>
      </c>
      <c r="E107" s="5" t="s">
        <v>129</v>
      </c>
      <c r="F107" s="5" t="s">
        <v>165</v>
      </c>
      <c r="I107" t="str">
        <f>'SDT.COBie.Component'!N107</f>
        <v>ABCD/JFF</v>
      </c>
      <c r="J107" s="8">
        <f>SDT.All!K107</f>
        <v>44788</v>
      </c>
    </row>
    <row r="108" spans="1:10" x14ac:dyDescent="0.3">
      <c r="A108" s="5" t="s">
        <v>85</v>
      </c>
      <c r="B108" s="5" t="s">
        <v>86</v>
      </c>
      <c r="C108" s="5" t="s">
        <v>166</v>
      </c>
      <c r="D108" s="5" t="s">
        <v>88</v>
      </c>
      <c r="E108" s="5" t="s">
        <v>129</v>
      </c>
      <c r="F108" s="5" t="s">
        <v>166</v>
      </c>
      <c r="H108" s="3" t="s">
        <v>661</v>
      </c>
      <c r="I108" t="str">
        <f>'SDT.COBie.Component'!N108</f>
        <v>ABCD/JFF</v>
      </c>
      <c r="J108" s="8">
        <f>SDT.All!K108</f>
        <v>44788</v>
      </c>
    </row>
    <row r="109" spans="1:10" x14ac:dyDescent="0.3">
      <c r="A109" s="5" t="s">
        <v>85</v>
      </c>
      <c r="B109" s="5" t="s">
        <v>86</v>
      </c>
      <c r="C109" s="5" t="s">
        <v>167</v>
      </c>
      <c r="D109" s="5" t="s">
        <v>88</v>
      </c>
      <c r="E109" s="5" t="s">
        <v>129</v>
      </c>
      <c r="F109" s="5" t="s">
        <v>167</v>
      </c>
      <c r="I109" t="str">
        <f>'SDT.COBie.Component'!N109</f>
        <v>ABCD/JFF</v>
      </c>
      <c r="J109" s="8">
        <f>SDT.All!K109</f>
        <v>44788</v>
      </c>
    </row>
    <row r="110" spans="1:10" x14ac:dyDescent="0.3">
      <c r="A110" s="5" t="s">
        <v>85</v>
      </c>
      <c r="B110" s="5" t="s">
        <v>86</v>
      </c>
      <c r="C110" s="5" t="s">
        <v>168</v>
      </c>
      <c r="D110" s="5" t="s">
        <v>88</v>
      </c>
      <c r="E110" s="5" t="s">
        <v>129</v>
      </c>
      <c r="F110" s="5" t="s">
        <v>168</v>
      </c>
      <c r="I110" t="str">
        <f>'SDT.COBie.Component'!N110</f>
        <v>ABCD/JFF</v>
      </c>
      <c r="J110" s="8">
        <f>SDT.All!K110</f>
        <v>44788</v>
      </c>
    </row>
    <row r="111" spans="1:10" x14ac:dyDescent="0.3">
      <c r="A111" s="5" t="s">
        <v>85</v>
      </c>
      <c r="B111" s="5" t="s">
        <v>86</v>
      </c>
      <c r="C111" s="5" t="s">
        <v>169</v>
      </c>
      <c r="D111" s="5" t="s">
        <v>88</v>
      </c>
      <c r="E111" s="5" t="s">
        <v>129</v>
      </c>
      <c r="F111" s="5" t="s">
        <v>169</v>
      </c>
      <c r="I111" t="str">
        <f>'SDT.COBie.Component'!N111</f>
        <v>ABCD/JFF</v>
      </c>
      <c r="J111" s="8">
        <f>SDT.All!K111</f>
        <v>44788</v>
      </c>
    </row>
    <row r="112" spans="1:10" x14ac:dyDescent="0.3">
      <c r="A112" s="5" t="s">
        <v>85</v>
      </c>
      <c r="B112" s="5" t="s">
        <v>86</v>
      </c>
      <c r="C112" s="5" t="s">
        <v>170</v>
      </c>
      <c r="D112" s="5" t="s">
        <v>88</v>
      </c>
      <c r="E112" s="5" t="s">
        <v>129</v>
      </c>
      <c r="F112" s="5" t="s">
        <v>170</v>
      </c>
      <c r="I112" t="str">
        <f>'SDT.COBie.Component'!N112</f>
        <v>ABCD/JFF</v>
      </c>
      <c r="J112" s="8">
        <f>SDT.All!K112</f>
        <v>44788</v>
      </c>
    </row>
    <row r="113" spans="1:10" x14ac:dyDescent="0.3">
      <c r="A113" s="5" t="s">
        <v>85</v>
      </c>
      <c r="B113" s="5" t="s">
        <v>86</v>
      </c>
      <c r="C113" s="5" t="s">
        <v>171</v>
      </c>
      <c r="D113" s="5" t="s">
        <v>88</v>
      </c>
      <c r="E113" s="5" t="s">
        <v>129</v>
      </c>
      <c r="F113" s="5" t="s">
        <v>171</v>
      </c>
      <c r="I113" t="str">
        <f>'SDT.COBie.Component'!N113</f>
        <v>ABCD/JFF</v>
      </c>
      <c r="J113" s="8">
        <f>SDT.All!K113</f>
        <v>44788</v>
      </c>
    </row>
    <row r="114" spans="1:10" x14ac:dyDescent="0.3">
      <c r="A114" s="5" t="s">
        <v>85</v>
      </c>
      <c r="B114" s="5" t="s">
        <v>86</v>
      </c>
      <c r="C114" s="5" t="s">
        <v>172</v>
      </c>
      <c r="D114" s="5" t="s">
        <v>88</v>
      </c>
      <c r="E114" s="5" t="s">
        <v>129</v>
      </c>
      <c r="F114" s="5" t="s">
        <v>172</v>
      </c>
      <c r="I114" t="str">
        <f>'SDT.COBie.Component'!N114</f>
        <v>ABCD/JFF</v>
      </c>
      <c r="J114" s="8">
        <f>SDT.All!K114</f>
        <v>44788</v>
      </c>
    </row>
    <row r="115" spans="1:10" x14ac:dyDescent="0.3">
      <c r="A115" s="5" t="s">
        <v>85</v>
      </c>
      <c r="B115" s="5" t="s">
        <v>86</v>
      </c>
      <c r="C115" s="5" t="s">
        <v>173</v>
      </c>
      <c r="D115" s="5" t="s">
        <v>88</v>
      </c>
      <c r="E115" s="5" t="s">
        <v>129</v>
      </c>
      <c r="F115" s="5" t="s">
        <v>173</v>
      </c>
      <c r="I115" t="str">
        <f>'SDT.COBie.Component'!N115</f>
        <v>ABCD/JFF</v>
      </c>
      <c r="J115" s="8">
        <f>SDT.All!K115</f>
        <v>44788</v>
      </c>
    </row>
    <row r="116" spans="1:10" x14ac:dyDescent="0.3">
      <c r="A116" s="5" t="s">
        <v>85</v>
      </c>
      <c r="B116" s="5" t="s">
        <v>86</v>
      </c>
      <c r="C116" s="5" t="s">
        <v>174</v>
      </c>
      <c r="D116" s="5" t="s">
        <v>88</v>
      </c>
      <c r="E116" s="5" t="s">
        <v>129</v>
      </c>
      <c r="F116" s="5" t="s">
        <v>174</v>
      </c>
      <c r="I116" t="str">
        <f>'SDT.COBie.Component'!N116</f>
        <v>ABCD/JFF</v>
      </c>
      <c r="J116" s="8">
        <f>SDT.All!K116</f>
        <v>44788</v>
      </c>
    </row>
    <row r="117" spans="1:10" x14ac:dyDescent="0.3">
      <c r="A117" s="5" t="s">
        <v>85</v>
      </c>
      <c r="B117" s="5" t="s">
        <v>86</v>
      </c>
      <c r="C117" s="5" t="s">
        <v>175</v>
      </c>
      <c r="D117" s="5" t="s">
        <v>88</v>
      </c>
      <c r="E117" s="5" t="s">
        <v>129</v>
      </c>
      <c r="F117" s="5" t="s">
        <v>175</v>
      </c>
      <c r="I117" t="str">
        <f>'SDT.COBie.Component'!N117</f>
        <v>ABCD/JFF</v>
      </c>
      <c r="J117" s="8">
        <f>SDT.All!K117</f>
        <v>44788</v>
      </c>
    </row>
    <row r="118" spans="1:10" x14ac:dyDescent="0.3">
      <c r="A118" s="5" t="s">
        <v>85</v>
      </c>
      <c r="B118" s="5" t="s">
        <v>86</v>
      </c>
      <c r="C118" s="5" t="s">
        <v>176</v>
      </c>
      <c r="D118" s="5" t="s">
        <v>88</v>
      </c>
      <c r="E118" s="5" t="s">
        <v>129</v>
      </c>
      <c r="F118" s="5" t="s">
        <v>176</v>
      </c>
      <c r="I118" t="str">
        <f>'SDT.COBie.Component'!N118</f>
        <v>ABCD/JFF</v>
      </c>
      <c r="J118" s="8">
        <f>SDT.All!K118</f>
        <v>44788</v>
      </c>
    </row>
    <row r="119" spans="1:10" x14ac:dyDescent="0.3">
      <c r="A119" s="5" t="s">
        <v>85</v>
      </c>
      <c r="B119" s="5" t="s">
        <v>86</v>
      </c>
      <c r="C119" s="5" t="s">
        <v>177</v>
      </c>
      <c r="D119" s="5" t="s">
        <v>88</v>
      </c>
      <c r="E119" s="5" t="s">
        <v>129</v>
      </c>
      <c r="F119" s="5" t="s">
        <v>177</v>
      </c>
      <c r="I119" t="str">
        <f>'SDT.COBie.Component'!N119</f>
        <v>ABCD/JFF</v>
      </c>
      <c r="J119" s="8">
        <f>SDT.All!K119</f>
        <v>44788</v>
      </c>
    </row>
    <row r="120" spans="1:10" x14ac:dyDescent="0.3">
      <c r="A120" s="5" t="s">
        <v>85</v>
      </c>
      <c r="B120" s="5" t="s">
        <v>86</v>
      </c>
      <c r="C120" s="5" t="s">
        <v>178</v>
      </c>
      <c r="D120" s="5" t="s">
        <v>88</v>
      </c>
      <c r="E120" s="5" t="s">
        <v>129</v>
      </c>
      <c r="F120" s="5" t="s">
        <v>178</v>
      </c>
      <c r="I120" t="str">
        <f>'SDT.COBie.Component'!N120</f>
        <v>ABCD/JFF</v>
      </c>
      <c r="J120" s="8">
        <f>SDT.All!K120</f>
        <v>44788</v>
      </c>
    </row>
    <row r="121" spans="1:10" x14ac:dyDescent="0.3">
      <c r="A121" s="5" t="s">
        <v>85</v>
      </c>
      <c r="B121" s="5" t="s">
        <v>86</v>
      </c>
      <c r="C121" s="5" t="s">
        <v>179</v>
      </c>
      <c r="D121" s="5" t="s">
        <v>88</v>
      </c>
      <c r="E121" s="5" t="s">
        <v>129</v>
      </c>
      <c r="F121" s="5" t="s">
        <v>179</v>
      </c>
      <c r="I121" t="str">
        <f>'SDT.COBie.Component'!N121</f>
        <v>ABCD/JFF</v>
      </c>
      <c r="J121" s="8">
        <f>SDT.All!K121</f>
        <v>44788</v>
      </c>
    </row>
    <row r="122" spans="1:10" x14ac:dyDescent="0.3">
      <c r="A122" s="5" t="s">
        <v>85</v>
      </c>
      <c r="B122" s="5" t="s">
        <v>86</v>
      </c>
      <c r="C122" s="5" t="s">
        <v>180</v>
      </c>
      <c r="D122" s="5" t="s">
        <v>88</v>
      </c>
      <c r="E122" s="5" t="s">
        <v>129</v>
      </c>
      <c r="F122" s="5" t="s">
        <v>180</v>
      </c>
      <c r="I122" t="str">
        <f>'SDT.COBie.Component'!N122</f>
        <v>ABCD/JFF</v>
      </c>
      <c r="J122" s="8">
        <f>SDT.All!K122</f>
        <v>44788</v>
      </c>
    </row>
    <row r="123" spans="1:10" x14ac:dyDescent="0.3">
      <c r="A123" s="5" t="s">
        <v>85</v>
      </c>
      <c r="B123" s="5" t="s">
        <v>86</v>
      </c>
      <c r="C123" s="5" t="s">
        <v>181</v>
      </c>
      <c r="D123" s="5" t="s">
        <v>88</v>
      </c>
      <c r="E123" s="5" t="s">
        <v>129</v>
      </c>
      <c r="F123" s="5" t="s">
        <v>181</v>
      </c>
      <c r="I123" t="str">
        <f>'SDT.COBie.Component'!N123</f>
        <v>ABCD/JFF</v>
      </c>
      <c r="J123" s="8">
        <f>SDT.All!K123</f>
        <v>44788</v>
      </c>
    </row>
    <row r="124" spans="1:10" x14ac:dyDescent="0.3">
      <c r="A124" s="5" t="s">
        <v>85</v>
      </c>
      <c r="B124" s="5" t="s">
        <v>86</v>
      </c>
      <c r="C124" s="5" t="s">
        <v>182</v>
      </c>
      <c r="D124" s="5" t="s">
        <v>88</v>
      </c>
      <c r="E124" s="5" t="s">
        <v>129</v>
      </c>
      <c r="F124" s="5" t="s">
        <v>182</v>
      </c>
      <c r="I124" t="str">
        <f>'SDT.COBie.Component'!N124</f>
        <v>ABCD/JFF</v>
      </c>
      <c r="J124" s="8">
        <f>SDT.All!K124</f>
        <v>44788</v>
      </c>
    </row>
    <row r="125" spans="1:10" x14ac:dyDescent="0.3">
      <c r="A125" s="5" t="s">
        <v>85</v>
      </c>
      <c r="B125" s="5" t="s">
        <v>86</v>
      </c>
      <c r="C125" s="5" t="s">
        <v>183</v>
      </c>
      <c r="D125" s="5" t="s">
        <v>88</v>
      </c>
      <c r="E125" s="5" t="s">
        <v>129</v>
      </c>
      <c r="F125" s="5" t="s">
        <v>183</v>
      </c>
      <c r="I125" t="str">
        <f>'SDT.COBie.Component'!N125</f>
        <v>ABCD/JFF</v>
      </c>
      <c r="J125" s="8">
        <f>SDT.All!K125</f>
        <v>44788</v>
      </c>
    </row>
    <row r="126" spans="1:10" x14ac:dyDescent="0.3">
      <c r="A126" s="5" t="s">
        <v>85</v>
      </c>
      <c r="B126" s="5" t="s">
        <v>86</v>
      </c>
      <c r="C126" s="5" t="s">
        <v>184</v>
      </c>
      <c r="D126" s="5" t="s">
        <v>88</v>
      </c>
      <c r="E126" s="5" t="s">
        <v>129</v>
      </c>
      <c r="F126" s="5" t="s">
        <v>184</v>
      </c>
      <c r="I126" t="str">
        <f>'SDT.COBie.Component'!N126</f>
        <v>ABCD/JFF</v>
      </c>
      <c r="J126" s="8">
        <f>SDT.All!K126</f>
        <v>44788</v>
      </c>
    </row>
    <row r="127" spans="1:10" x14ac:dyDescent="0.3">
      <c r="A127" s="5" t="s">
        <v>85</v>
      </c>
      <c r="B127" s="5" t="s">
        <v>86</v>
      </c>
      <c r="C127" s="5" t="s">
        <v>185</v>
      </c>
      <c r="D127" s="5" t="s">
        <v>88</v>
      </c>
      <c r="E127" s="5" t="s">
        <v>129</v>
      </c>
      <c r="F127" s="5" t="s">
        <v>185</v>
      </c>
      <c r="I127" t="str">
        <f>'SDT.COBie.Component'!N127</f>
        <v>ABCD/JFF</v>
      </c>
      <c r="J127" s="8">
        <f>SDT.All!K127</f>
        <v>44788</v>
      </c>
    </row>
    <row r="128" spans="1:10" x14ac:dyDescent="0.3">
      <c r="A128" s="5" t="s">
        <v>85</v>
      </c>
      <c r="B128" s="5" t="s">
        <v>86</v>
      </c>
      <c r="C128" s="5" t="s">
        <v>186</v>
      </c>
      <c r="D128" s="5" t="s">
        <v>88</v>
      </c>
      <c r="E128" s="5" t="s">
        <v>129</v>
      </c>
      <c r="F128" s="5" t="s">
        <v>186</v>
      </c>
      <c r="I128" t="str">
        <f>'SDT.COBie.Component'!N128</f>
        <v>ABCD/JFF</v>
      </c>
      <c r="J128" s="8">
        <f>SDT.All!K128</f>
        <v>44788</v>
      </c>
    </row>
    <row r="129" spans="1:10" x14ac:dyDescent="0.3">
      <c r="A129" s="5" t="s">
        <v>85</v>
      </c>
      <c r="B129" s="5" t="s">
        <v>86</v>
      </c>
      <c r="C129" s="5" t="s">
        <v>187</v>
      </c>
      <c r="D129" s="5" t="s">
        <v>88</v>
      </c>
      <c r="E129" s="5" t="s">
        <v>129</v>
      </c>
      <c r="F129" s="5" t="s">
        <v>187</v>
      </c>
      <c r="I129" t="str">
        <f>'SDT.COBie.Component'!N129</f>
        <v>ABCD/JFF</v>
      </c>
      <c r="J129" s="8">
        <f>SDT.All!K129</f>
        <v>44788</v>
      </c>
    </row>
    <row r="130" spans="1:10" x14ac:dyDescent="0.3">
      <c r="A130" s="5" t="s">
        <v>85</v>
      </c>
      <c r="B130" s="5" t="s">
        <v>86</v>
      </c>
      <c r="C130" s="5" t="s">
        <v>188</v>
      </c>
      <c r="D130" s="5" t="s">
        <v>88</v>
      </c>
      <c r="E130" s="5" t="s">
        <v>129</v>
      </c>
      <c r="F130" s="5" t="s">
        <v>188</v>
      </c>
      <c r="I130" t="str">
        <f>'SDT.COBie.Component'!N130</f>
        <v>ABCD/JFF</v>
      </c>
      <c r="J130" s="8">
        <f>SDT.All!K130</f>
        <v>44788</v>
      </c>
    </row>
    <row r="131" spans="1:10" x14ac:dyDescent="0.3">
      <c r="A131" s="5" t="s">
        <v>85</v>
      </c>
      <c r="B131" s="5" t="s">
        <v>86</v>
      </c>
      <c r="C131" s="5" t="s">
        <v>189</v>
      </c>
      <c r="D131" s="5" t="s">
        <v>88</v>
      </c>
      <c r="E131" s="5" t="s">
        <v>190</v>
      </c>
      <c r="F131" s="5" t="s">
        <v>189</v>
      </c>
      <c r="I131" t="str">
        <f>'SDT.COBie.Component'!N131</f>
        <v>ABCD/JFF</v>
      </c>
      <c r="J131" s="8">
        <f>SDT.All!K131</f>
        <v>44788</v>
      </c>
    </row>
    <row r="132" spans="1:10" x14ac:dyDescent="0.3">
      <c r="A132" s="5" t="s">
        <v>85</v>
      </c>
      <c r="B132" s="5" t="s">
        <v>86</v>
      </c>
      <c r="C132" s="5" t="s">
        <v>191</v>
      </c>
      <c r="D132" s="5" t="s">
        <v>88</v>
      </c>
      <c r="E132" s="5" t="s">
        <v>190</v>
      </c>
      <c r="F132" s="5" t="s">
        <v>191</v>
      </c>
      <c r="I132" t="str">
        <f>'SDT.COBie.Component'!N132</f>
        <v>ABCD/JFF</v>
      </c>
      <c r="J132" s="8">
        <f>SDT.All!K132</f>
        <v>44788</v>
      </c>
    </row>
    <row r="133" spans="1:10" x14ac:dyDescent="0.3">
      <c r="A133" s="5" t="s">
        <v>85</v>
      </c>
      <c r="B133" s="5" t="s">
        <v>86</v>
      </c>
      <c r="C133" s="5" t="s">
        <v>192</v>
      </c>
      <c r="D133" s="5" t="s">
        <v>88</v>
      </c>
      <c r="E133" s="5" t="s">
        <v>190</v>
      </c>
      <c r="F133" s="5" t="s">
        <v>192</v>
      </c>
      <c r="I133" t="str">
        <f>'SDT.COBie.Component'!N133</f>
        <v>ABCD/JFF</v>
      </c>
      <c r="J133" s="8">
        <f>SDT.All!K133</f>
        <v>44788</v>
      </c>
    </row>
    <row r="134" spans="1:10" x14ac:dyDescent="0.3">
      <c r="A134" s="5" t="s">
        <v>85</v>
      </c>
      <c r="B134" s="5" t="s">
        <v>86</v>
      </c>
      <c r="C134" s="5" t="s">
        <v>193</v>
      </c>
      <c r="D134" s="5" t="s">
        <v>88</v>
      </c>
      <c r="E134" s="5" t="s">
        <v>190</v>
      </c>
      <c r="F134" s="5" t="s">
        <v>193</v>
      </c>
      <c r="I134" t="str">
        <f>'SDT.COBie.Component'!N134</f>
        <v>ABCD/JFF</v>
      </c>
      <c r="J134" s="8">
        <f>SDT.All!K134</f>
        <v>44788</v>
      </c>
    </row>
    <row r="135" spans="1:10" x14ac:dyDescent="0.3">
      <c r="A135" s="5" t="s">
        <v>85</v>
      </c>
      <c r="B135" s="5" t="s">
        <v>86</v>
      </c>
      <c r="C135" s="5" t="s">
        <v>194</v>
      </c>
      <c r="D135" s="5" t="s">
        <v>88</v>
      </c>
      <c r="E135" s="5" t="s">
        <v>190</v>
      </c>
      <c r="F135" s="5" t="s">
        <v>194</v>
      </c>
      <c r="I135" t="str">
        <f>'SDT.COBie.Component'!N135</f>
        <v>ABCD/JFF</v>
      </c>
      <c r="J135" s="8">
        <f>SDT.All!K135</f>
        <v>44788</v>
      </c>
    </row>
    <row r="136" spans="1:10" x14ac:dyDescent="0.3">
      <c r="A136" s="5" t="s">
        <v>85</v>
      </c>
      <c r="B136" s="5" t="s">
        <v>86</v>
      </c>
      <c r="C136" s="5" t="s">
        <v>195</v>
      </c>
      <c r="D136" s="5" t="s">
        <v>88</v>
      </c>
      <c r="E136" s="5" t="s">
        <v>196</v>
      </c>
      <c r="F136" s="5" t="s">
        <v>195</v>
      </c>
      <c r="I136" t="str">
        <f>'SDT.COBie.Component'!N136</f>
        <v>ABCD/JFF</v>
      </c>
      <c r="J136" s="8">
        <f>SDT.All!K136</f>
        <v>44788</v>
      </c>
    </row>
    <row r="137" spans="1:10" x14ac:dyDescent="0.3">
      <c r="A137" s="5" t="s">
        <v>85</v>
      </c>
      <c r="B137" s="5" t="s">
        <v>86</v>
      </c>
      <c r="C137" s="5" t="s">
        <v>197</v>
      </c>
      <c r="D137" s="5" t="s">
        <v>88</v>
      </c>
      <c r="E137" s="5" t="s">
        <v>196</v>
      </c>
      <c r="F137" s="5" t="s">
        <v>197</v>
      </c>
      <c r="I137" t="str">
        <f>'SDT.COBie.Component'!N137</f>
        <v>ABCD/JFF</v>
      </c>
      <c r="J137" s="8">
        <f>SDT.All!K137</f>
        <v>44788</v>
      </c>
    </row>
    <row r="138" spans="1:10" x14ac:dyDescent="0.3">
      <c r="A138" s="5" t="s">
        <v>85</v>
      </c>
      <c r="B138" s="5" t="s">
        <v>86</v>
      </c>
      <c r="C138" s="5" t="s">
        <v>198</v>
      </c>
      <c r="D138" s="5" t="s">
        <v>88</v>
      </c>
      <c r="E138" s="5" t="s">
        <v>196</v>
      </c>
      <c r="F138" s="5" t="s">
        <v>198</v>
      </c>
      <c r="I138" t="str">
        <f>'SDT.COBie.Component'!N138</f>
        <v>ABCD/JFF</v>
      </c>
      <c r="J138" s="8">
        <f>SDT.All!K138</f>
        <v>44788</v>
      </c>
    </row>
    <row r="139" spans="1:10" x14ac:dyDescent="0.3">
      <c r="A139" s="5" t="s">
        <v>85</v>
      </c>
      <c r="B139" s="5" t="s">
        <v>86</v>
      </c>
      <c r="C139" s="5" t="s">
        <v>199</v>
      </c>
      <c r="D139" s="5" t="s">
        <v>88</v>
      </c>
      <c r="E139" s="5" t="s">
        <v>196</v>
      </c>
      <c r="F139" s="5" t="s">
        <v>199</v>
      </c>
      <c r="I139" t="str">
        <f>'SDT.COBie.Component'!N139</f>
        <v>ABCD/JFF</v>
      </c>
      <c r="J139" s="8">
        <f>SDT.All!K139</f>
        <v>44788</v>
      </c>
    </row>
    <row r="140" spans="1:10" x14ac:dyDescent="0.3">
      <c r="A140" s="5" t="s">
        <v>85</v>
      </c>
      <c r="B140" s="5" t="s">
        <v>86</v>
      </c>
      <c r="C140" s="5" t="s">
        <v>200</v>
      </c>
      <c r="D140" s="5" t="s">
        <v>88</v>
      </c>
      <c r="E140" s="5" t="s">
        <v>196</v>
      </c>
      <c r="F140" s="5" t="s">
        <v>200</v>
      </c>
      <c r="I140" t="str">
        <f>'SDT.COBie.Component'!N140</f>
        <v>ABCD/JFF</v>
      </c>
      <c r="J140" s="8">
        <f>SDT.All!K140</f>
        <v>44788</v>
      </c>
    </row>
    <row r="141" spans="1:10" x14ac:dyDescent="0.3">
      <c r="A141" s="5" t="s">
        <v>85</v>
      </c>
      <c r="B141" s="5" t="s">
        <v>86</v>
      </c>
      <c r="C141" s="5" t="s">
        <v>201</v>
      </c>
      <c r="D141" s="5" t="s">
        <v>88</v>
      </c>
      <c r="E141" s="5" t="s">
        <v>196</v>
      </c>
      <c r="F141" s="5" t="s">
        <v>201</v>
      </c>
      <c r="I141" t="str">
        <f>'SDT.COBie.Component'!N141</f>
        <v>ABCD/JFF</v>
      </c>
      <c r="J141" s="8">
        <f>SDT.All!K141</f>
        <v>44788</v>
      </c>
    </row>
    <row r="142" spans="1:10" x14ac:dyDescent="0.3">
      <c r="A142" s="5" t="s">
        <v>85</v>
      </c>
      <c r="B142" s="5" t="s">
        <v>86</v>
      </c>
      <c r="C142" s="5" t="s">
        <v>202</v>
      </c>
      <c r="D142" s="5" t="s">
        <v>88</v>
      </c>
      <c r="E142" s="5" t="s">
        <v>196</v>
      </c>
      <c r="F142" s="5" t="s">
        <v>202</v>
      </c>
      <c r="I142" t="str">
        <f>'SDT.COBie.Component'!N142</f>
        <v>ABCD/JFF</v>
      </c>
      <c r="J142" s="8">
        <f>SDT.All!K142</f>
        <v>44788</v>
      </c>
    </row>
    <row r="143" spans="1:10" x14ac:dyDescent="0.3">
      <c r="A143" s="5" t="s">
        <v>85</v>
      </c>
      <c r="B143" s="5" t="s">
        <v>86</v>
      </c>
      <c r="C143" s="5" t="s">
        <v>203</v>
      </c>
      <c r="D143" s="5" t="s">
        <v>88</v>
      </c>
      <c r="E143" s="5" t="s">
        <v>196</v>
      </c>
      <c r="F143" s="5" t="s">
        <v>203</v>
      </c>
      <c r="I143" t="str">
        <f>'SDT.COBie.Component'!N143</f>
        <v>ABCD/JFF</v>
      </c>
      <c r="J143" s="8">
        <f>SDT.All!K143</f>
        <v>44788</v>
      </c>
    </row>
    <row r="144" spans="1:10" x14ac:dyDescent="0.3">
      <c r="A144" s="5" t="s">
        <v>85</v>
      </c>
      <c r="B144" s="5" t="s">
        <v>86</v>
      </c>
      <c r="C144" s="5" t="s">
        <v>204</v>
      </c>
      <c r="D144" s="5" t="s">
        <v>88</v>
      </c>
      <c r="E144" s="5" t="s">
        <v>196</v>
      </c>
      <c r="F144" s="5" t="s">
        <v>204</v>
      </c>
      <c r="G144" s="3" t="s">
        <v>661</v>
      </c>
      <c r="I144" t="str">
        <f>'SDT.COBie.Component'!N144</f>
        <v>ABCD/JFF</v>
      </c>
      <c r="J144" s="8">
        <f>SDT.All!K144</f>
        <v>44788</v>
      </c>
    </row>
    <row r="145" spans="1:10" x14ac:dyDescent="0.3">
      <c r="A145" s="5" t="s">
        <v>85</v>
      </c>
      <c r="B145" s="5" t="s">
        <v>86</v>
      </c>
      <c r="C145" s="5" t="s">
        <v>205</v>
      </c>
      <c r="D145" s="5" t="s">
        <v>88</v>
      </c>
      <c r="E145" s="5" t="s">
        <v>196</v>
      </c>
      <c r="F145" s="5" t="s">
        <v>205</v>
      </c>
      <c r="I145" t="str">
        <f>'SDT.COBie.Component'!N145</f>
        <v>ABCD/JFF</v>
      </c>
      <c r="J145" s="8">
        <f>SDT.All!K145</f>
        <v>44788</v>
      </c>
    </row>
    <row r="146" spans="1:10" x14ac:dyDescent="0.3">
      <c r="A146" s="5" t="s">
        <v>85</v>
      </c>
      <c r="B146" s="5" t="s">
        <v>86</v>
      </c>
      <c r="C146" s="5" t="s">
        <v>206</v>
      </c>
      <c r="D146" s="5" t="s">
        <v>88</v>
      </c>
      <c r="E146" s="5" t="s">
        <v>196</v>
      </c>
      <c r="F146" s="5" t="s">
        <v>206</v>
      </c>
      <c r="I146" t="str">
        <f>'SDT.COBie.Component'!N146</f>
        <v>ABCD/JFF</v>
      </c>
      <c r="J146" s="8">
        <f>SDT.All!K146</f>
        <v>44788</v>
      </c>
    </row>
    <row r="147" spans="1:10" x14ac:dyDescent="0.3">
      <c r="A147" s="5" t="s">
        <v>85</v>
      </c>
      <c r="B147" s="5" t="s">
        <v>86</v>
      </c>
      <c r="C147" s="5" t="s">
        <v>207</v>
      </c>
      <c r="D147" s="5" t="s">
        <v>88</v>
      </c>
      <c r="E147" s="5" t="s">
        <v>196</v>
      </c>
      <c r="F147" s="5" t="s">
        <v>207</v>
      </c>
      <c r="I147" t="str">
        <f>'SDT.COBie.Component'!N147</f>
        <v>ABCD/JFF</v>
      </c>
      <c r="J147" s="8">
        <f>SDT.All!K147</f>
        <v>44788</v>
      </c>
    </row>
    <row r="148" spans="1:10" x14ac:dyDescent="0.3">
      <c r="A148" s="5" t="s">
        <v>85</v>
      </c>
      <c r="B148" s="5" t="s">
        <v>86</v>
      </c>
      <c r="C148" s="5" t="s">
        <v>208</v>
      </c>
      <c r="D148" s="5" t="s">
        <v>88</v>
      </c>
      <c r="E148" s="5" t="s">
        <v>196</v>
      </c>
      <c r="F148" s="5" t="s">
        <v>208</v>
      </c>
      <c r="I148" t="str">
        <f>'SDT.COBie.Component'!N148</f>
        <v>ABCD/JFF</v>
      </c>
      <c r="J148" s="8">
        <f>SDT.All!K148</f>
        <v>44788</v>
      </c>
    </row>
    <row r="149" spans="1:10" x14ac:dyDescent="0.3">
      <c r="A149" s="5" t="s">
        <v>85</v>
      </c>
      <c r="B149" s="5" t="s">
        <v>86</v>
      </c>
      <c r="C149" s="5" t="s">
        <v>209</v>
      </c>
      <c r="D149" s="5" t="s">
        <v>88</v>
      </c>
      <c r="E149" s="5" t="s">
        <v>196</v>
      </c>
      <c r="F149" s="5" t="s">
        <v>209</v>
      </c>
      <c r="I149" t="str">
        <f>'SDT.COBie.Component'!N149</f>
        <v>ABCD/JFF</v>
      </c>
      <c r="J149" s="8">
        <f>SDT.All!K149</f>
        <v>44788</v>
      </c>
    </row>
    <row r="150" spans="1:10" x14ac:dyDescent="0.3">
      <c r="A150" s="5" t="s">
        <v>85</v>
      </c>
      <c r="B150" s="5" t="s">
        <v>86</v>
      </c>
      <c r="C150" s="5" t="s">
        <v>210</v>
      </c>
      <c r="D150" s="5" t="s">
        <v>88</v>
      </c>
      <c r="E150" s="5" t="s">
        <v>196</v>
      </c>
      <c r="F150" s="5" t="s">
        <v>210</v>
      </c>
      <c r="I150" t="str">
        <f>'SDT.COBie.Component'!N150</f>
        <v>ABCD/JFF</v>
      </c>
      <c r="J150" s="8">
        <f>SDT.All!K150</f>
        <v>44788</v>
      </c>
    </row>
    <row r="151" spans="1:10" x14ac:dyDescent="0.3">
      <c r="A151" s="5" t="s">
        <v>85</v>
      </c>
      <c r="B151" s="5" t="s">
        <v>86</v>
      </c>
      <c r="C151" s="5" t="s">
        <v>211</v>
      </c>
      <c r="D151" s="5" t="s">
        <v>88</v>
      </c>
      <c r="E151" s="5" t="s">
        <v>196</v>
      </c>
      <c r="F151" s="5" t="s">
        <v>211</v>
      </c>
      <c r="I151" t="str">
        <f>'SDT.COBie.Component'!N151</f>
        <v>ABCD/JFF</v>
      </c>
      <c r="J151" s="8">
        <f>SDT.All!K151</f>
        <v>44788</v>
      </c>
    </row>
    <row r="152" spans="1:10" x14ac:dyDescent="0.3">
      <c r="A152" s="5" t="s">
        <v>85</v>
      </c>
      <c r="B152" s="5" t="s">
        <v>86</v>
      </c>
      <c r="C152" s="5" t="s">
        <v>212</v>
      </c>
      <c r="D152" s="5" t="s">
        <v>88</v>
      </c>
      <c r="E152" s="5" t="s">
        <v>196</v>
      </c>
      <c r="F152" s="5" t="s">
        <v>212</v>
      </c>
      <c r="I152" t="str">
        <f>'SDT.COBie.Component'!N152</f>
        <v>ABCD/JFF</v>
      </c>
      <c r="J152" s="8">
        <f>SDT.All!K152</f>
        <v>44788</v>
      </c>
    </row>
    <row r="153" spans="1:10" x14ac:dyDescent="0.3">
      <c r="A153" s="5" t="s">
        <v>85</v>
      </c>
      <c r="B153" s="5" t="s">
        <v>86</v>
      </c>
      <c r="C153" s="5" t="s">
        <v>213</v>
      </c>
      <c r="D153" s="5" t="s">
        <v>88</v>
      </c>
      <c r="E153" s="5" t="s">
        <v>196</v>
      </c>
      <c r="F153" s="5" t="s">
        <v>213</v>
      </c>
      <c r="I153" t="str">
        <f>'SDT.COBie.Component'!N153</f>
        <v>ABCD/JFF</v>
      </c>
      <c r="J153" s="8">
        <f>SDT.All!K153</f>
        <v>44788</v>
      </c>
    </row>
    <row r="154" spans="1:10" x14ac:dyDescent="0.3">
      <c r="A154" s="5" t="s">
        <v>85</v>
      </c>
      <c r="B154" s="5" t="s">
        <v>86</v>
      </c>
      <c r="C154" s="5" t="s">
        <v>214</v>
      </c>
      <c r="D154" s="5" t="s">
        <v>88</v>
      </c>
      <c r="E154" s="5" t="s">
        <v>196</v>
      </c>
      <c r="F154" s="5" t="s">
        <v>214</v>
      </c>
      <c r="I154" t="str">
        <f>'SDT.COBie.Component'!N154</f>
        <v>ABCD/JFF</v>
      </c>
      <c r="J154" s="8">
        <f>SDT.All!K154</f>
        <v>44788</v>
      </c>
    </row>
    <row r="155" spans="1:10" x14ac:dyDescent="0.3">
      <c r="A155" s="5" t="s">
        <v>85</v>
      </c>
      <c r="B155" s="5" t="s">
        <v>86</v>
      </c>
      <c r="C155" s="5" t="s">
        <v>215</v>
      </c>
      <c r="D155" s="5" t="s">
        <v>88</v>
      </c>
      <c r="E155" s="5" t="s">
        <v>196</v>
      </c>
      <c r="F155" s="5" t="s">
        <v>215</v>
      </c>
      <c r="I155" t="str">
        <f>'SDT.COBie.Component'!N155</f>
        <v>ABCD/JFF</v>
      </c>
      <c r="J155" s="8">
        <f>SDT.All!K155</f>
        <v>44788</v>
      </c>
    </row>
    <row r="156" spans="1:10" x14ac:dyDescent="0.3">
      <c r="A156" s="5" t="s">
        <v>85</v>
      </c>
      <c r="B156" s="5" t="s">
        <v>86</v>
      </c>
      <c r="C156" s="5" t="s">
        <v>216</v>
      </c>
      <c r="D156" s="5" t="s">
        <v>88</v>
      </c>
      <c r="E156" s="5" t="s">
        <v>196</v>
      </c>
      <c r="F156" s="5" t="s">
        <v>216</v>
      </c>
      <c r="I156" t="str">
        <f>'SDT.COBie.Component'!N156</f>
        <v>ABCD/JFF</v>
      </c>
      <c r="J156" s="8">
        <f>SDT.All!K156</f>
        <v>44788</v>
      </c>
    </row>
    <row r="157" spans="1:10" x14ac:dyDescent="0.3">
      <c r="A157" s="5" t="s">
        <v>85</v>
      </c>
      <c r="B157" s="5" t="s">
        <v>86</v>
      </c>
      <c r="C157" s="5" t="s">
        <v>217</v>
      </c>
      <c r="D157" s="5" t="s">
        <v>88</v>
      </c>
      <c r="E157" s="5" t="s">
        <v>196</v>
      </c>
      <c r="F157" s="5" t="s">
        <v>217</v>
      </c>
      <c r="I157" t="str">
        <f>'SDT.COBie.Component'!N157</f>
        <v>ABCD/JFF</v>
      </c>
      <c r="J157" s="8">
        <f>SDT.All!K157</f>
        <v>44788</v>
      </c>
    </row>
    <row r="158" spans="1:10" x14ac:dyDescent="0.3">
      <c r="A158" s="5" t="s">
        <v>85</v>
      </c>
      <c r="B158" s="5" t="s">
        <v>86</v>
      </c>
      <c r="C158" s="5" t="s">
        <v>218</v>
      </c>
      <c r="D158" s="5" t="s">
        <v>88</v>
      </c>
      <c r="E158" s="5" t="s">
        <v>196</v>
      </c>
      <c r="F158" s="5" t="s">
        <v>218</v>
      </c>
      <c r="I158" t="str">
        <f>'SDT.COBie.Component'!N158</f>
        <v>ABCD/JFF</v>
      </c>
      <c r="J158" s="8">
        <f>SDT.All!K158</f>
        <v>44788</v>
      </c>
    </row>
    <row r="159" spans="1:10" x14ac:dyDescent="0.3">
      <c r="A159" s="5" t="s">
        <v>85</v>
      </c>
      <c r="B159" s="5" t="s">
        <v>86</v>
      </c>
      <c r="C159" s="5" t="s">
        <v>219</v>
      </c>
      <c r="D159" s="5" t="s">
        <v>88</v>
      </c>
      <c r="E159" s="5" t="s">
        <v>220</v>
      </c>
      <c r="F159" s="5" t="s">
        <v>221</v>
      </c>
      <c r="I159" t="str">
        <f>'SDT.COBie.Component'!N159</f>
        <v>ABCD/JFF</v>
      </c>
      <c r="J159" s="8">
        <f>SDT.All!K159</f>
        <v>44602</v>
      </c>
    </row>
    <row r="160" spans="1:10" x14ac:dyDescent="0.3">
      <c r="A160" s="5" t="s">
        <v>85</v>
      </c>
      <c r="B160" s="5" t="s">
        <v>86</v>
      </c>
      <c r="C160" s="5" t="s">
        <v>222</v>
      </c>
      <c r="D160" s="5" t="s">
        <v>88</v>
      </c>
      <c r="E160" s="5" t="s">
        <v>220</v>
      </c>
      <c r="F160" s="5" t="s">
        <v>223</v>
      </c>
      <c r="I160" t="str">
        <f>'SDT.COBie.Component'!N160</f>
        <v>ABCD/JFF</v>
      </c>
      <c r="J160" s="8">
        <f>SDT.All!K160</f>
        <v>44602</v>
      </c>
    </row>
    <row r="161" spans="1:10" x14ac:dyDescent="0.3">
      <c r="A161" s="5" t="s">
        <v>85</v>
      </c>
      <c r="B161" s="5" t="s">
        <v>86</v>
      </c>
      <c r="C161" s="5" t="s">
        <v>224</v>
      </c>
      <c r="D161" s="5" t="s">
        <v>88</v>
      </c>
      <c r="E161" s="5" t="s">
        <v>220</v>
      </c>
      <c r="F161" s="5" t="s">
        <v>225</v>
      </c>
      <c r="H161" s="3" t="s">
        <v>661</v>
      </c>
      <c r="I161" t="str">
        <f>'SDT.COBie.Component'!N161</f>
        <v>ABCD/JFF</v>
      </c>
      <c r="J161" s="8">
        <f>SDT.All!K161</f>
        <v>44602</v>
      </c>
    </row>
    <row r="162" spans="1:10" x14ac:dyDescent="0.3">
      <c r="A162" s="5" t="s">
        <v>85</v>
      </c>
      <c r="B162" s="5" t="s">
        <v>86</v>
      </c>
      <c r="C162" s="5" t="s">
        <v>226</v>
      </c>
      <c r="D162" s="5" t="s">
        <v>88</v>
      </c>
      <c r="E162" s="5" t="s">
        <v>220</v>
      </c>
      <c r="F162" s="5" t="s">
        <v>227</v>
      </c>
      <c r="I162" t="str">
        <f>'SDT.COBie.Component'!N162</f>
        <v>ABCD/JFF</v>
      </c>
      <c r="J162" s="8">
        <f>SDT.All!K162</f>
        <v>44602</v>
      </c>
    </row>
    <row r="163" spans="1:10" x14ac:dyDescent="0.3">
      <c r="A163" s="6" t="s">
        <v>228</v>
      </c>
      <c r="B163" s="6" t="s">
        <v>229</v>
      </c>
      <c r="C163" s="6" t="s">
        <v>230</v>
      </c>
      <c r="D163" s="6" t="s">
        <v>231</v>
      </c>
      <c r="E163" s="6" t="s">
        <v>232</v>
      </c>
      <c r="F163" s="6" t="s">
        <v>230</v>
      </c>
      <c r="I163" t="str">
        <f>'SDT.COBie.Component'!N163</f>
        <v>ABCD/JFF</v>
      </c>
      <c r="J163" s="8">
        <f>SDT.All!K163</f>
        <v>44713</v>
      </c>
    </row>
    <row r="164" spans="1:10" x14ac:dyDescent="0.3">
      <c r="A164" s="6" t="s">
        <v>228</v>
      </c>
      <c r="B164" s="6" t="s">
        <v>229</v>
      </c>
      <c r="C164" s="6" t="s">
        <v>233</v>
      </c>
      <c r="D164" s="6" t="s">
        <v>231</v>
      </c>
      <c r="E164" s="6" t="s">
        <v>232</v>
      </c>
      <c r="F164" s="6" t="s">
        <v>233</v>
      </c>
      <c r="I164" t="str">
        <f>'SDT.COBie.Component'!N164</f>
        <v>ABCD/JFF</v>
      </c>
      <c r="J164" s="8">
        <f>SDT.All!K164</f>
        <v>44713</v>
      </c>
    </row>
    <row r="165" spans="1:10" x14ac:dyDescent="0.3">
      <c r="A165" s="6" t="s">
        <v>228</v>
      </c>
      <c r="B165" s="6" t="s">
        <v>229</v>
      </c>
      <c r="C165" s="6" t="s">
        <v>234</v>
      </c>
      <c r="D165" s="6" t="s">
        <v>231</v>
      </c>
      <c r="E165" s="6" t="s">
        <v>232</v>
      </c>
      <c r="F165" s="6" t="s">
        <v>234</v>
      </c>
      <c r="I165" t="str">
        <f>'SDT.COBie.Component'!N165</f>
        <v>ABCD/JFF</v>
      </c>
      <c r="J165" s="8">
        <f>SDT.All!K165</f>
        <v>44713</v>
      </c>
    </row>
    <row r="166" spans="1:10" x14ac:dyDescent="0.3">
      <c r="A166" s="6" t="s">
        <v>228</v>
      </c>
      <c r="B166" s="6" t="s">
        <v>229</v>
      </c>
      <c r="C166" s="6" t="s">
        <v>235</v>
      </c>
      <c r="D166" s="6" t="s">
        <v>231</v>
      </c>
      <c r="E166" s="6" t="s">
        <v>232</v>
      </c>
      <c r="F166" s="6" t="s">
        <v>235</v>
      </c>
      <c r="I166" t="str">
        <f>'SDT.COBie.Component'!N166</f>
        <v>ABCD/JFF</v>
      </c>
      <c r="J166" s="8">
        <f>SDT.All!K166</f>
        <v>44713</v>
      </c>
    </row>
    <row r="167" spans="1:10" x14ac:dyDescent="0.3">
      <c r="A167" s="7" t="s">
        <v>236</v>
      </c>
      <c r="B167" s="7" t="s">
        <v>237</v>
      </c>
      <c r="C167" s="7" t="s">
        <v>238</v>
      </c>
      <c r="D167" s="7" t="s">
        <v>239</v>
      </c>
      <c r="E167" s="7" t="s">
        <v>232</v>
      </c>
      <c r="F167" s="7" t="s">
        <v>238</v>
      </c>
      <c r="I167" t="str">
        <f>'SDT.COBie.Component'!N167</f>
        <v>ABCD/JFF</v>
      </c>
      <c r="J167" s="8">
        <f>SDT.All!K167</f>
        <v>44602</v>
      </c>
    </row>
    <row r="168" spans="1:10" x14ac:dyDescent="0.3">
      <c r="A168" s="7" t="s">
        <v>236</v>
      </c>
      <c r="B168" s="7" t="s">
        <v>237</v>
      </c>
      <c r="C168" s="7" t="s">
        <v>240</v>
      </c>
      <c r="D168" s="7" t="s">
        <v>239</v>
      </c>
      <c r="E168" s="7" t="s">
        <v>232</v>
      </c>
      <c r="F168" s="7" t="s">
        <v>240</v>
      </c>
      <c r="I168" t="str">
        <f>'SDT.COBie.Component'!N168</f>
        <v>ABCD/JFF</v>
      </c>
      <c r="J168" s="8">
        <f>SDT.All!K168</f>
        <v>44602</v>
      </c>
    </row>
    <row r="169" spans="1:10" x14ac:dyDescent="0.3">
      <c r="A169" s="7" t="s">
        <v>236</v>
      </c>
      <c r="B169" s="7" t="s">
        <v>237</v>
      </c>
      <c r="C169" s="7" t="s">
        <v>241</v>
      </c>
      <c r="D169" s="7" t="s">
        <v>239</v>
      </c>
      <c r="E169" s="7" t="s">
        <v>232</v>
      </c>
      <c r="F169" s="7" t="s">
        <v>241</v>
      </c>
      <c r="I169" t="str">
        <f>'SDT.COBie.Component'!N169</f>
        <v>ABCD/JFF</v>
      </c>
      <c r="J169" s="8">
        <f>SDT.All!K169</f>
        <v>44602</v>
      </c>
    </row>
    <row r="170" spans="1:10" x14ac:dyDescent="0.3">
      <c r="A170" s="7" t="s">
        <v>236</v>
      </c>
      <c r="B170" s="7" t="s">
        <v>237</v>
      </c>
      <c r="C170" s="7" t="s">
        <v>242</v>
      </c>
      <c r="D170" s="7" t="s">
        <v>239</v>
      </c>
      <c r="E170" s="7" t="s">
        <v>232</v>
      </c>
      <c r="F170" s="7" t="s">
        <v>242</v>
      </c>
      <c r="I170" t="str">
        <f>'SDT.COBie.Component'!N170</f>
        <v>ABCD/JFF</v>
      </c>
      <c r="J170" s="8">
        <f>SDT.All!K170</f>
        <v>44602</v>
      </c>
    </row>
    <row r="171" spans="1:10" x14ac:dyDescent="0.3">
      <c r="A171" s="7" t="s">
        <v>236</v>
      </c>
      <c r="B171" s="7" t="s">
        <v>237</v>
      </c>
      <c r="C171" s="7" t="s">
        <v>243</v>
      </c>
      <c r="D171" s="7" t="s">
        <v>239</v>
      </c>
      <c r="E171" s="7" t="s">
        <v>232</v>
      </c>
      <c r="F171" s="7" t="s">
        <v>243</v>
      </c>
      <c r="I171" t="str">
        <f>'SDT.COBie.Component'!N171</f>
        <v>ABCD/JFF</v>
      </c>
      <c r="J171" s="8">
        <f>SDT.All!K171</f>
        <v>44602</v>
      </c>
    </row>
    <row r="172" spans="1:10" x14ac:dyDescent="0.3">
      <c r="A172" s="7" t="s">
        <v>236</v>
      </c>
      <c r="B172" s="7" t="s">
        <v>237</v>
      </c>
      <c r="C172" s="7" t="s">
        <v>244</v>
      </c>
      <c r="D172" s="7" t="s">
        <v>239</v>
      </c>
      <c r="E172" s="7" t="s">
        <v>232</v>
      </c>
      <c r="F172" s="7" t="s">
        <v>244</v>
      </c>
      <c r="I172" t="str">
        <f>'SDT.COBie.Component'!N172</f>
        <v>ABCD/JFF</v>
      </c>
      <c r="J172" s="8">
        <f>SDT.All!K172</f>
        <v>44602</v>
      </c>
    </row>
    <row r="173" spans="1:10" x14ac:dyDescent="0.3">
      <c r="A173" s="10" t="s">
        <v>13</v>
      </c>
      <c r="B173" s="10" t="s">
        <v>14</v>
      </c>
      <c r="C173" s="10" t="s">
        <v>15</v>
      </c>
      <c r="D173" s="10" t="s">
        <v>16</v>
      </c>
      <c r="E173" s="10" t="s">
        <v>17</v>
      </c>
      <c r="F173" s="10" t="s">
        <v>18</v>
      </c>
      <c r="I173" t="s">
        <v>263</v>
      </c>
      <c r="J173" t="s">
        <v>245</v>
      </c>
    </row>
    <row r="174" spans="1:10" x14ac:dyDescent="0.3">
      <c r="A174" s="12" t="s">
        <v>22</v>
      </c>
      <c r="B174" s="12" t="s">
        <v>23</v>
      </c>
      <c r="C174" s="12" t="s">
        <v>24</v>
      </c>
      <c r="D174" s="12" t="s">
        <v>25</v>
      </c>
      <c r="E174" s="12" t="s">
        <v>26</v>
      </c>
      <c r="F174" s="12" t="s">
        <v>27</v>
      </c>
      <c r="I174" t="s">
        <v>263</v>
      </c>
      <c r="J174" t="s">
        <v>246</v>
      </c>
    </row>
    <row r="175" spans="1:10" x14ac:dyDescent="0.3">
      <c r="A175" s="12" t="s">
        <v>22</v>
      </c>
      <c r="B175" s="12" t="s">
        <v>23</v>
      </c>
      <c r="C175" s="12" t="s">
        <v>30</v>
      </c>
      <c r="D175" s="12" t="s">
        <v>25</v>
      </c>
      <c r="E175" s="12" t="s">
        <v>31</v>
      </c>
      <c r="F175" s="12" t="s">
        <v>32</v>
      </c>
      <c r="G175" s="3" t="s">
        <v>661</v>
      </c>
      <c r="I175" t="s">
        <v>263</v>
      </c>
      <c r="J175" t="s">
        <v>246</v>
      </c>
    </row>
    <row r="176" spans="1:10" x14ac:dyDescent="0.3">
      <c r="A176" s="12" t="s">
        <v>22</v>
      </c>
      <c r="B176" s="12" t="s">
        <v>23</v>
      </c>
      <c r="C176" s="12" t="s">
        <v>36</v>
      </c>
      <c r="D176" s="12" t="s">
        <v>25</v>
      </c>
      <c r="E176" s="12" t="s">
        <v>34</v>
      </c>
      <c r="F176" s="12" t="s">
        <v>35</v>
      </c>
      <c r="H176" t="s">
        <v>441</v>
      </c>
      <c r="I176" t="s">
        <v>263</v>
      </c>
      <c r="J176" t="s">
        <v>246</v>
      </c>
    </row>
    <row r="177" spans="1:10" x14ac:dyDescent="0.3">
      <c r="A177" s="12" t="s">
        <v>22</v>
      </c>
      <c r="B177" s="12" t="s">
        <v>23</v>
      </c>
      <c r="C177" s="12" t="s">
        <v>37</v>
      </c>
      <c r="D177" s="12" t="s">
        <v>25</v>
      </c>
      <c r="E177" s="12" t="s">
        <v>34</v>
      </c>
      <c r="F177" s="12" t="s">
        <v>35</v>
      </c>
      <c r="H177" t="s">
        <v>442</v>
      </c>
      <c r="I177" t="s">
        <v>263</v>
      </c>
      <c r="J177" t="s">
        <v>246</v>
      </c>
    </row>
    <row r="178" spans="1:10" x14ac:dyDescent="0.3">
      <c r="A178" s="12" t="s">
        <v>22</v>
      </c>
      <c r="B178" s="12" t="s">
        <v>23</v>
      </c>
      <c r="C178" s="12" t="s">
        <v>38</v>
      </c>
      <c r="D178" s="12" t="s">
        <v>25</v>
      </c>
      <c r="E178" s="12" t="s">
        <v>34</v>
      </c>
      <c r="F178" s="12" t="s">
        <v>35</v>
      </c>
      <c r="I178" t="s">
        <v>263</v>
      </c>
      <c r="J178" t="s">
        <v>246</v>
      </c>
    </row>
    <row r="179" spans="1:10" x14ac:dyDescent="0.3">
      <c r="A179" s="12" t="s">
        <v>22</v>
      </c>
      <c r="B179" s="12" t="s">
        <v>23</v>
      </c>
      <c r="C179" s="12" t="s">
        <v>39</v>
      </c>
      <c r="D179" s="12" t="s">
        <v>25</v>
      </c>
      <c r="E179" s="12" t="s">
        <v>34</v>
      </c>
      <c r="F179" s="12" t="s">
        <v>35</v>
      </c>
      <c r="H179" t="s">
        <v>441</v>
      </c>
      <c r="I179" t="s">
        <v>263</v>
      </c>
      <c r="J179" t="s">
        <v>246</v>
      </c>
    </row>
    <row r="180" spans="1:10" x14ac:dyDescent="0.3">
      <c r="A180" s="12" t="s">
        <v>22</v>
      </c>
      <c r="B180" s="12" t="s">
        <v>23</v>
      </c>
      <c r="C180" s="12" t="s">
        <v>40</v>
      </c>
      <c r="D180" s="12" t="s">
        <v>25</v>
      </c>
      <c r="E180" s="12" t="s">
        <v>34</v>
      </c>
      <c r="F180" s="12" t="s">
        <v>35</v>
      </c>
      <c r="H180" t="s">
        <v>442</v>
      </c>
      <c r="I180" t="s">
        <v>263</v>
      </c>
      <c r="J180" t="s">
        <v>246</v>
      </c>
    </row>
    <row r="181" spans="1:10" x14ac:dyDescent="0.3">
      <c r="A181" s="12" t="s">
        <v>22</v>
      </c>
      <c r="B181" s="12" t="s">
        <v>23</v>
      </c>
      <c r="C181" s="12" t="s">
        <v>41</v>
      </c>
      <c r="D181" s="12" t="s">
        <v>25</v>
      </c>
      <c r="E181" s="12" t="s">
        <v>34</v>
      </c>
      <c r="F181" s="12" t="s">
        <v>35</v>
      </c>
      <c r="H181" t="s">
        <v>441</v>
      </c>
      <c r="I181" t="s">
        <v>263</v>
      </c>
      <c r="J181" t="s">
        <v>246</v>
      </c>
    </row>
    <row r="182" spans="1:10" x14ac:dyDescent="0.3">
      <c r="A182" s="12" t="s">
        <v>22</v>
      </c>
      <c r="B182" s="12" t="s">
        <v>23</v>
      </c>
      <c r="C182" s="12" t="s">
        <v>42</v>
      </c>
      <c r="D182" s="12" t="s">
        <v>25</v>
      </c>
      <c r="E182" s="12" t="s">
        <v>34</v>
      </c>
      <c r="F182" s="12" t="s">
        <v>35</v>
      </c>
      <c r="H182" t="s">
        <v>441</v>
      </c>
      <c r="I182" t="s">
        <v>263</v>
      </c>
      <c r="J182" t="s">
        <v>246</v>
      </c>
    </row>
    <row r="183" spans="1:10" x14ac:dyDescent="0.3">
      <c r="A183" s="12" t="s">
        <v>22</v>
      </c>
      <c r="B183" s="12" t="s">
        <v>23</v>
      </c>
      <c r="C183" s="12" t="s">
        <v>43</v>
      </c>
      <c r="D183" s="12" t="s">
        <v>25</v>
      </c>
      <c r="E183" s="12" t="s">
        <v>34</v>
      </c>
      <c r="F183" s="12" t="s">
        <v>35</v>
      </c>
      <c r="H183" t="s">
        <v>442</v>
      </c>
      <c r="I183" t="s">
        <v>263</v>
      </c>
      <c r="J183" t="s">
        <v>246</v>
      </c>
    </row>
    <row r="184" spans="1:10" x14ac:dyDescent="0.3">
      <c r="A184" s="12" t="s">
        <v>22</v>
      </c>
      <c r="B184" s="12" t="s">
        <v>23</v>
      </c>
      <c r="C184" s="12" t="s">
        <v>44</v>
      </c>
      <c r="D184" s="12" t="s">
        <v>25</v>
      </c>
      <c r="E184" s="12" t="s">
        <v>34</v>
      </c>
      <c r="F184" s="12" t="s">
        <v>35</v>
      </c>
      <c r="H184" t="s">
        <v>441</v>
      </c>
      <c r="I184" t="s">
        <v>263</v>
      </c>
      <c r="J184" t="s">
        <v>246</v>
      </c>
    </row>
    <row r="185" spans="1:10" x14ac:dyDescent="0.3">
      <c r="A185" s="12" t="s">
        <v>22</v>
      </c>
      <c r="B185" s="12" t="s">
        <v>23</v>
      </c>
      <c r="C185" s="12" t="s">
        <v>45</v>
      </c>
      <c r="D185" s="12" t="s">
        <v>25</v>
      </c>
      <c r="E185" s="12" t="s">
        <v>34</v>
      </c>
      <c r="F185" s="12" t="s">
        <v>35</v>
      </c>
      <c r="H185" t="s">
        <v>442</v>
      </c>
      <c r="I185" t="s">
        <v>263</v>
      </c>
      <c r="J185" t="s">
        <v>246</v>
      </c>
    </row>
    <row r="186" spans="1:10" x14ac:dyDescent="0.3">
      <c r="A186" s="12" t="s">
        <v>22</v>
      </c>
      <c r="B186" s="12" t="s">
        <v>23</v>
      </c>
      <c r="C186" s="12" t="s">
        <v>46</v>
      </c>
      <c r="D186" s="12" t="s">
        <v>25</v>
      </c>
      <c r="E186" s="12" t="s">
        <v>34</v>
      </c>
      <c r="F186" s="12" t="s">
        <v>35</v>
      </c>
      <c r="H186" t="s">
        <v>441</v>
      </c>
      <c r="I186" t="s">
        <v>263</v>
      </c>
      <c r="J186" t="s">
        <v>246</v>
      </c>
    </row>
    <row r="187" spans="1:10" x14ac:dyDescent="0.3">
      <c r="A187" s="12" t="s">
        <v>22</v>
      </c>
      <c r="B187" s="12" t="s">
        <v>23</v>
      </c>
      <c r="C187" s="12" t="s">
        <v>47</v>
      </c>
      <c r="D187" s="12" t="s">
        <v>25</v>
      </c>
      <c r="E187" s="12" t="s">
        <v>34</v>
      </c>
      <c r="F187" s="12" t="s">
        <v>35</v>
      </c>
      <c r="H187" t="s">
        <v>443</v>
      </c>
      <c r="I187" t="s">
        <v>263</v>
      </c>
      <c r="J187" t="s">
        <v>246</v>
      </c>
    </row>
    <row r="188" spans="1:10" x14ac:dyDescent="0.3">
      <c r="A188" s="12" t="s">
        <v>22</v>
      </c>
      <c r="B188" s="12" t="s">
        <v>23</v>
      </c>
      <c r="C188" s="12" t="s">
        <v>48</v>
      </c>
      <c r="D188" s="12" t="s">
        <v>25</v>
      </c>
      <c r="E188" s="12" t="s">
        <v>34</v>
      </c>
      <c r="F188" s="12" t="s">
        <v>35</v>
      </c>
      <c r="H188" t="s">
        <v>441</v>
      </c>
      <c r="I188" t="s">
        <v>263</v>
      </c>
      <c r="J188" t="s">
        <v>246</v>
      </c>
    </row>
    <row r="189" spans="1:10" x14ac:dyDescent="0.3">
      <c r="A189" s="12" t="s">
        <v>22</v>
      </c>
      <c r="B189" s="12" t="s">
        <v>23</v>
      </c>
      <c r="C189" s="12" t="s">
        <v>49</v>
      </c>
      <c r="D189" s="12" t="s">
        <v>25</v>
      </c>
      <c r="E189" s="12" t="s">
        <v>34</v>
      </c>
      <c r="F189" s="12" t="s">
        <v>35</v>
      </c>
      <c r="H189" t="s">
        <v>442</v>
      </c>
      <c r="I189" t="s">
        <v>263</v>
      </c>
      <c r="J189" t="s">
        <v>246</v>
      </c>
    </row>
    <row r="190" spans="1:10" x14ac:dyDescent="0.3">
      <c r="A190" s="12" t="s">
        <v>22</v>
      </c>
      <c r="B190" s="12" t="s">
        <v>23</v>
      </c>
      <c r="C190" s="12" t="s">
        <v>50</v>
      </c>
      <c r="D190" s="12" t="s">
        <v>25</v>
      </c>
      <c r="E190" s="12" t="s">
        <v>34</v>
      </c>
      <c r="F190" s="12" t="s">
        <v>35</v>
      </c>
      <c r="H190" t="s">
        <v>441</v>
      </c>
      <c r="I190" t="s">
        <v>263</v>
      </c>
      <c r="J190" t="s">
        <v>246</v>
      </c>
    </row>
    <row r="191" spans="1:10" x14ac:dyDescent="0.3">
      <c r="A191" s="12" t="s">
        <v>22</v>
      </c>
      <c r="B191" s="12" t="s">
        <v>23</v>
      </c>
      <c r="C191" s="12" t="s">
        <v>51</v>
      </c>
      <c r="D191" s="12" t="s">
        <v>25</v>
      </c>
      <c r="E191" s="12" t="s">
        <v>34</v>
      </c>
      <c r="F191" s="12" t="s">
        <v>35</v>
      </c>
      <c r="H191" t="s">
        <v>442</v>
      </c>
      <c r="I191" t="s">
        <v>263</v>
      </c>
      <c r="J191" t="s">
        <v>246</v>
      </c>
    </row>
    <row r="192" spans="1:10" x14ac:dyDescent="0.3">
      <c r="A192" s="12" t="s">
        <v>22</v>
      </c>
      <c r="B192" s="12" t="s">
        <v>23</v>
      </c>
      <c r="C192" s="12" t="s">
        <v>52</v>
      </c>
      <c r="D192" s="12" t="s">
        <v>25</v>
      </c>
      <c r="E192" s="12" t="s">
        <v>34</v>
      </c>
      <c r="F192" s="12" t="s">
        <v>35</v>
      </c>
      <c r="I192" t="s">
        <v>263</v>
      </c>
      <c r="J192" t="s">
        <v>246</v>
      </c>
    </row>
    <row r="193" spans="1:10" x14ac:dyDescent="0.3">
      <c r="A193" s="12" t="s">
        <v>22</v>
      </c>
      <c r="B193" s="12" t="s">
        <v>23</v>
      </c>
      <c r="C193" s="12" t="s">
        <v>33</v>
      </c>
      <c r="D193" s="12" t="s">
        <v>25</v>
      </c>
      <c r="E193" s="12" t="s">
        <v>34</v>
      </c>
      <c r="F193" s="12" t="s">
        <v>35</v>
      </c>
      <c r="I193" t="s">
        <v>263</v>
      </c>
      <c r="J193" t="s">
        <v>246</v>
      </c>
    </row>
    <row r="194" spans="1:10" x14ac:dyDescent="0.3">
      <c r="A194" s="12" t="s">
        <v>22</v>
      </c>
      <c r="B194" s="12" t="s">
        <v>23</v>
      </c>
      <c r="C194" s="12" t="s">
        <v>53</v>
      </c>
      <c r="D194" s="12" t="s">
        <v>25</v>
      </c>
      <c r="E194" s="12" t="s">
        <v>54</v>
      </c>
      <c r="F194" s="12" t="s">
        <v>55</v>
      </c>
      <c r="I194" t="s">
        <v>263</v>
      </c>
      <c r="J194" t="s">
        <v>246</v>
      </c>
    </row>
    <row r="195" spans="1:10" x14ac:dyDescent="0.3">
      <c r="A195" s="12" t="s">
        <v>22</v>
      </c>
      <c r="B195" s="12" t="s">
        <v>23</v>
      </c>
      <c r="C195" s="12" t="s">
        <v>56</v>
      </c>
      <c r="D195" s="12" t="s">
        <v>25</v>
      </c>
      <c r="E195" s="12" t="s">
        <v>54</v>
      </c>
      <c r="F195" s="12" t="s">
        <v>57</v>
      </c>
      <c r="I195" t="s">
        <v>263</v>
      </c>
      <c r="J195" t="s">
        <v>246</v>
      </c>
    </row>
    <row r="196" spans="1:10" x14ac:dyDescent="0.3">
      <c r="A196" s="12" t="s">
        <v>22</v>
      </c>
      <c r="B196" s="12" t="s">
        <v>23</v>
      </c>
      <c r="C196" s="12" t="s">
        <v>58</v>
      </c>
      <c r="D196" s="12" t="s">
        <v>25</v>
      </c>
      <c r="E196" s="12" t="s">
        <v>59</v>
      </c>
      <c r="F196" s="12" t="s">
        <v>60</v>
      </c>
      <c r="I196" t="s">
        <v>263</v>
      </c>
      <c r="J196" t="s">
        <v>246</v>
      </c>
    </row>
    <row r="197" spans="1:10" x14ac:dyDescent="0.3">
      <c r="A197" s="12" t="s">
        <v>22</v>
      </c>
      <c r="B197" s="12" t="s">
        <v>23</v>
      </c>
      <c r="C197" s="12" t="s">
        <v>63</v>
      </c>
      <c r="D197" s="12" t="s">
        <v>25</v>
      </c>
      <c r="E197" s="12" t="s">
        <v>64</v>
      </c>
      <c r="F197" s="12" t="s">
        <v>65</v>
      </c>
      <c r="I197" t="s">
        <v>263</v>
      </c>
      <c r="J197" t="s">
        <v>246</v>
      </c>
    </row>
    <row r="198" spans="1:10" x14ac:dyDescent="0.3">
      <c r="A198" s="12" t="s">
        <v>22</v>
      </c>
      <c r="B198" s="12" t="s">
        <v>23</v>
      </c>
      <c r="C198" s="12" t="s">
        <v>66</v>
      </c>
      <c r="D198" s="12" t="s">
        <v>25</v>
      </c>
      <c r="E198" s="12" t="s">
        <v>64</v>
      </c>
      <c r="F198" s="12" t="s">
        <v>67</v>
      </c>
      <c r="I198" t="s">
        <v>263</v>
      </c>
      <c r="J198" t="s">
        <v>246</v>
      </c>
    </row>
    <row r="199" spans="1:10" x14ac:dyDescent="0.3">
      <c r="A199" s="12" t="s">
        <v>22</v>
      </c>
      <c r="B199" s="12" t="s">
        <v>23</v>
      </c>
      <c r="C199" s="12" t="s">
        <v>68</v>
      </c>
      <c r="D199" s="12" t="s">
        <v>25</v>
      </c>
      <c r="E199" s="12" t="s">
        <v>64</v>
      </c>
      <c r="F199" s="12" t="s">
        <v>69</v>
      </c>
      <c r="H199" s="3" t="s">
        <v>661</v>
      </c>
      <c r="I199" t="s">
        <v>263</v>
      </c>
      <c r="J199" t="s">
        <v>246</v>
      </c>
    </row>
    <row r="200" spans="1:10" x14ac:dyDescent="0.3">
      <c r="A200" s="12" t="s">
        <v>22</v>
      </c>
      <c r="B200" s="12" t="s">
        <v>23</v>
      </c>
      <c r="C200" s="12" t="s">
        <v>70</v>
      </c>
      <c r="D200" s="12" t="s">
        <v>25</v>
      </c>
      <c r="E200" s="12" t="s">
        <v>64</v>
      </c>
      <c r="F200" s="12" t="s">
        <v>71</v>
      </c>
      <c r="I200" t="s">
        <v>263</v>
      </c>
      <c r="J200" t="s">
        <v>246</v>
      </c>
    </row>
    <row r="201" spans="1:10" x14ac:dyDescent="0.3">
      <c r="A201" s="12" t="s">
        <v>22</v>
      </c>
      <c r="B201" s="12" t="s">
        <v>23</v>
      </c>
      <c r="C201" s="12" t="s">
        <v>72</v>
      </c>
      <c r="D201" s="12" t="s">
        <v>25</v>
      </c>
      <c r="E201" s="12" t="s">
        <v>73</v>
      </c>
      <c r="F201" s="12" t="s">
        <v>74</v>
      </c>
      <c r="I201" t="s">
        <v>263</v>
      </c>
      <c r="J201" t="s">
        <v>246</v>
      </c>
    </row>
    <row r="202" spans="1:10" x14ac:dyDescent="0.3">
      <c r="A202" s="12" t="s">
        <v>22</v>
      </c>
      <c r="B202" s="12" t="s">
        <v>23</v>
      </c>
      <c r="C202" s="12" t="s">
        <v>75</v>
      </c>
      <c r="D202" s="12" t="s">
        <v>25</v>
      </c>
      <c r="E202" s="12" t="s">
        <v>73</v>
      </c>
      <c r="F202" s="12" t="s">
        <v>76</v>
      </c>
      <c r="I202" t="s">
        <v>263</v>
      </c>
      <c r="J202" t="s">
        <v>246</v>
      </c>
    </row>
    <row r="203" spans="1:10" x14ac:dyDescent="0.3">
      <c r="A203" s="12" t="s">
        <v>22</v>
      </c>
      <c r="B203" s="12" t="s">
        <v>23</v>
      </c>
      <c r="C203" s="12" t="s">
        <v>77</v>
      </c>
      <c r="D203" s="12" t="s">
        <v>25</v>
      </c>
      <c r="E203" s="12" t="s">
        <v>17</v>
      </c>
      <c r="F203" s="12" t="s">
        <v>78</v>
      </c>
      <c r="G203" s="3" t="s">
        <v>661</v>
      </c>
      <c r="I203" t="s">
        <v>263</v>
      </c>
      <c r="J203" t="s">
        <v>246</v>
      </c>
    </row>
    <row r="204" spans="1:10" x14ac:dyDescent="0.3">
      <c r="A204" s="12" t="s">
        <v>22</v>
      </c>
      <c r="B204" s="12" t="s">
        <v>23</v>
      </c>
      <c r="C204" s="12" t="s">
        <v>79</v>
      </c>
      <c r="D204" s="12" t="s">
        <v>25</v>
      </c>
      <c r="E204" s="12" t="s">
        <v>80</v>
      </c>
      <c r="F204" s="12" t="s">
        <v>81</v>
      </c>
      <c r="I204" t="s">
        <v>263</v>
      </c>
      <c r="J204" t="s">
        <v>246</v>
      </c>
    </row>
    <row r="205" spans="1:10" x14ac:dyDescent="0.3">
      <c r="A205" s="12" t="s">
        <v>22</v>
      </c>
      <c r="B205" s="12" t="s">
        <v>23</v>
      </c>
      <c r="C205" s="12" t="s">
        <v>83</v>
      </c>
      <c r="D205" s="12" t="s">
        <v>25</v>
      </c>
      <c r="E205" s="12" t="s">
        <v>80</v>
      </c>
      <c r="F205" s="12" t="s">
        <v>84</v>
      </c>
      <c r="I205" t="s">
        <v>263</v>
      </c>
      <c r="J205" t="s">
        <v>246</v>
      </c>
    </row>
    <row r="206" spans="1:10" x14ac:dyDescent="0.3">
      <c r="A206" s="14" t="s">
        <v>85</v>
      </c>
      <c r="B206" s="14" t="s">
        <v>86</v>
      </c>
      <c r="C206" s="14" t="s">
        <v>87</v>
      </c>
      <c r="D206" s="14" t="s">
        <v>88</v>
      </c>
      <c r="E206" s="14" t="s">
        <v>89</v>
      </c>
      <c r="F206" s="14" t="s">
        <v>87</v>
      </c>
      <c r="H206" t="s">
        <v>444</v>
      </c>
      <c r="I206" t="s">
        <v>263</v>
      </c>
      <c r="J206" t="s">
        <v>246</v>
      </c>
    </row>
    <row r="207" spans="1:10" x14ac:dyDescent="0.3">
      <c r="A207" s="14" t="s">
        <v>85</v>
      </c>
      <c r="B207" s="14" t="s">
        <v>86</v>
      </c>
      <c r="C207" s="14" t="s">
        <v>91</v>
      </c>
      <c r="D207" s="14" t="s">
        <v>88</v>
      </c>
      <c r="E207" s="14" t="s">
        <v>89</v>
      </c>
      <c r="F207" s="14" t="s">
        <v>91</v>
      </c>
      <c r="H207" t="s">
        <v>444</v>
      </c>
      <c r="I207" t="s">
        <v>263</v>
      </c>
      <c r="J207" t="s">
        <v>246</v>
      </c>
    </row>
    <row r="208" spans="1:10" x14ac:dyDescent="0.3">
      <c r="A208" s="14" t="s">
        <v>85</v>
      </c>
      <c r="B208" s="14" t="s">
        <v>86</v>
      </c>
      <c r="C208" s="14" t="s">
        <v>92</v>
      </c>
      <c r="D208" s="14" t="s">
        <v>88</v>
      </c>
      <c r="E208" s="14" t="s">
        <v>89</v>
      </c>
      <c r="F208" s="14" t="s">
        <v>92</v>
      </c>
      <c r="H208" t="s">
        <v>444</v>
      </c>
      <c r="I208" t="s">
        <v>263</v>
      </c>
      <c r="J208" t="s">
        <v>246</v>
      </c>
    </row>
    <row r="209" spans="1:10" x14ac:dyDescent="0.3">
      <c r="A209" s="14" t="s">
        <v>85</v>
      </c>
      <c r="B209" s="14" t="s">
        <v>86</v>
      </c>
      <c r="C209" s="14" t="s">
        <v>93</v>
      </c>
      <c r="D209" s="14" t="s">
        <v>88</v>
      </c>
      <c r="E209" s="14" t="s">
        <v>89</v>
      </c>
      <c r="F209" s="14" t="s">
        <v>93</v>
      </c>
      <c r="H209" t="s">
        <v>444</v>
      </c>
      <c r="I209" t="s">
        <v>263</v>
      </c>
      <c r="J209" t="s">
        <v>246</v>
      </c>
    </row>
    <row r="210" spans="1:10" x14ac:dyDescent="0.3">
      <c r="A210" s="14" t="s">
        <v>85</v>
      </c>
      <c r="B210" s="14" t="s">
        <v>86</v>
      </c>
      <c r="C210" s="14" t="s">
        <v>94</v>
      </c>
      <c r="D210" s="14" t="s">
        <v>88</v>
      </c>
      <c r="E210" s="14" t="s">
        <v>89</v>
      </c>
      <c r="F210" s="14" t="s">
        <v>94</v>
      </c>
      <c r="H210" t="s">
        <v>444</v>
      </c>
      <c r="I210" t="s">
        <v>263</v>
      </c>
      <c r="J210" t="s">
        <v>246</v>
      </c>
    </row>
    <row r="211" spans="1:10" x14ac:dyDescent="0.3">
      <c r="A211" s="14" t="s">
        <v>85</v>
      </c>
      <c r="B211" s="14" t="s">
        <v>86</v>
      </c>
      <c r="C211" s="14" t="s">
        <v>95</v>
      </c>
      <c r="D211" s="14" t="s">
        <v>88</v>
      </c>
      <c r="E211" s="14" t="s">
        <v>89</v>
      </c>
      <c r="F211" s="14" t="s">
        <v>95</v>
      </c>
      <c r="H211" t="s">
        <v>444</v>
      </c>
      <c r="I211" t="s">
        <v>263</v>
      </c>
      <c r="J211" t="s">
        <v>246</v>
      </c>
    </row>
    <row r="212" spans="1:10" x14ac:dyDescent="0.3">
      <c r="A212" s="14" t="s">
        <v>85</v>
      </c>
      <c r="B212" s="14" t="s">
        <v>86</v>
      </c>
      <c r="C212" s="14" t="s">
        <v>96</v>
      </c>
      <c r="D212" s="14" t="s">
        <v>88</v>
      </c>
      <c r="E212" s="14" t="s">
        <v>89</v>
      </c>
      <c r="F212" s="14" t="s">
        <v>96</v>
      </c>
      <c r="H212" t="s">
        <v>445</v>
      </c>
      <c r="I212" t="s">
        <v>263</v>
      </c>
      <c r="J212" t="s">
        <v>246</v>
      </c>
    </row>
    <row r="213" spans="1:10" x14ac:dyDescent="0.3">
      <c r="A213" s="14" t="s">
        <v>85</v>
      </c>
      <c r="B213" s="14" t="s">
        <v>86</v>
      </c>
      <c r="C213" s="14" t="s">
        <v>97</v>
      </c>
      <c r="D213" s="14" t="s">
        <v>88</v>
      </c>
      <c r="E213" s="14" t="s">
        <v>89</v>
      </c>
      <c r="F213" s="14" t="s">
        <v>97</v>
      </c>
      <c r="H213" t="s">
        <v>445</v>
      </c>
      <c r="I213" t="s">
        <v>263</v>
      </c>
      <c r="J213" t="s">
        <v>246</v>
      </c>
    </row>
    <row r="214" spans="1:10" x14ac:dyDescent="0.3">
      <c r="A214" s="14" t="s">
        <v>85</v>
      </c>
      <c r="B214" s="14" t="s">
        <v>86</v>
      </c>
      <c r="C214" s="14" t="s">
        <v>98</v>
      </c>
      <c r="D214" s="14" t="s">
        <v>88</v>
      </c>
      <c r="E214" s="14" t="s">
        <v>89</v>
      </c>
      <c r="F214" s="14" t="s">
        <v>98</v>
      </c>
      <c r="H214" t="s">
        <v>445</v>
      </c>
      <c r="I214" t="s">
        <v>263</v>
      </c>
      <c r="J214" t="s">
        <v>246</v>
      </c>
    </row>
    <row r="215" spans="1:10" x14ac:dyDescent="0.3">
      <c r="A215" s="14" t="s">
        <v>85</v>
      </c>
      <c r="B215" s="14" t="s">
        <v>86</v>
      </c>
      <c r="C215" s="14" t="s">
        <v>99</v>
      </c>
      <c r="D215" s="14" t="s">
        <v>88</v>
      </c>
      <c r="E215" s="14" t="s">
        <v>89</v>
      </c>
      <c r="F215" s="14" t="s">
        <v>99</v>
      </c>
      <c r="H215" t="s">
        <v>445</v>
      </c>
      <c r="I215" t="s">
        <v>263</v>
      </c>
      <c r="J215" t="s">
        <v>246</v>
      </c>
    </row>
    <row r="216" spans="1:10" x14ac:dyDescent="0.3">
      <c r="A216" s="14" t="s">
        <v>85</v>
      </c>
      <c r="B216" s="14" t="s">
        <v>86</v>
      </c>
      <c r="C216" s="14" t="s">
        <v>100</v>
      </c>
      <c r="D216" s="14" t="s">
        <v>88</v>
      </c>
      <c r="E216" s="14" t="s">
        <v>89</v>
      </c>
      <c r="F216" s="14" t="s">
        <v>100</v>
      </c>
      <c r="H216" t="s">
        <v>445</v>
      </c>
      <c r="I216" t="s">
        <v>263</v>
      </c>
      <c r="J216" t="s">
        <v>246</v>
      </c>
    </row>
    <row r="217" spans="1:10" x14ac:dyDescent="0.3">
      <c r="A217" s="14" t="s">
        <v>85</v>
      </c>
      <c r="B217" s="14" t="s">
        <v>86</v>
      </c>
      <c r="C217" s="14" t="s">
        <v>101</v>
      </c>
      <c r="D217" s="14" t="s">
        <v>88</v>
      </c>
      <c r="E217" s="14" t="s">
        <v>89</v>
      </c>
      <c r="F217" s="14" t="s">
        <v>101</v>
      </c>
      <c r="H217" t="s">
        <v>445</v>
      </c>
      <c r="I217" t="s">
        <v>263</v>
      </c>
      <c r="J217" t="s">
        <v>246</v>
      </c>
    </row>
    <row r="218" spans="1:10" x14ac:dyDescent="0.3">
      <c r="A218" s="14" t="s">
        <v>85</v>
      </c>
      <c r="B218" s="14" t="s">
        <v>86</v>
      </c>
      <c r="C218" s="14" t="s">
        <v>102</v>
      </c>
      <c r="D218" s="14" t="s">
        <v>88</v>
      </c>
      <c r="E218" s="14" t="s">
        <v>89</v>
      </c>
      <c r="F218" s="14" t="s">
        <v>102</v>
      </c>
      <c r="H218" t="s">
        <v>445</v>
      </c>
      <c r="I218" t="s">
        <v>263</v>
      </c>
      <c r="J218" t="s">
        <v>246</v>
      </c>
    </row>
    <row r="219" spans="1:10" x14ac:dyDescent="0.3">
      <c r="A219" s="14" t="s">
        <v>85</v>
      </c>
      <c r="B219" s="14" t="s">
        <v>86</v>
      </c>
      <c r="C219" s="14" t="s">
        <v>103</v>
      </c>
      <c r="D219" s="14" t="s">
        <v>88</v>
      </c>
      <c r="E219" s="14" t="s">
        <v>89</v>
      </c>
      <c r="F219" s="14" t="s">
        <v>103</v>
      </c>
      <c r="H219" t="s">
        <v>445</v>
      </c>
      <c r="I219" t="s">
        <v>263</v>
      </c>
      <c r="J219" t="s">
        <v>246</v>
      </c>
    </row>
    <row r="220" spans="1:10" x14ac:dyDescent="0.3">
      <c r="A220" s="14" t="s">
        <v>85</v>
      </c>
      <c r="B220" s="14" t="s">
        <v>86</v>
      </c>
      <c r="C220" s="14" t="s">
        <v>104</v>
      </c>
      <c r="D220" s="14" t="s">
        <v>88</v>
      </c>
      <c r="E220" s="14" t="s">
        <v>89</v>
      </c>
      <c r="F220" s="14" t="s">
        <v>104</v>
      </c>
      <c r="H220" t="s">
        <v>445</v>
      </c>
      <c r="I220" t="s">
        <v>263</v>
      </c>
      <c r="J220" t="s">
        <v>246</v>
      </c>
    </row>
    <row r="221" spans="1:10" x14ac:dyDescent="0.3">
      <c r="A221" s="14" t="s">
        <v>85</v>
      </c>
      <c r="B221" s="14" t="s">
        <v>86</v>
      </c>
      <c r="C221" s="14" t="s">
        <v>105</v>
      </c>
      <c r="D221" s="14" t="s">
        <v>88</v>
      </c>
      <c r="E221" s="14" t="s">
        <v>89</v>
      </c>
      <c r="F221" s="14" t="s">
        <v>105</v>
      </c>
      <c r="H221" t="s">
        <v>445</v>
      </c>
      <c r="I221" t="s">
        <v>263</v>
      </c>
      <c r="J221" t="s">
        <v>246</v>
      </c>
    </row>
    <row r="222" spans="1:10" x14ac:dyDescent="0.3">
      <c r="A222" s="14" t="s">
        <v>85</v>
      </c>
      <c r="B222" s="14" t="s">
        <v>86</v>
      </c>
      <c r="C222" s="14" t="s">
        <v>106</v>
      </c>
      <c r="D222" s="14" t="s">
        <v>88</v>
      </c>
      <c r="E222" s="14" t="s">
        <v>89</v>
      </c>
      <c r="F222" s="14" t="s">
        <v>106</v>
      </c>
      <c r="H222" t="s">
        <v>445</v>
      </c>
      <c r="I222" t="s">
        <v>263</v>
      </c>
      <c r="J222" t="s">
        <v>246</v>
      </c>
    </row>
    <row r="223" spans="1:10" x14ac:dyDescent="0.3">
      <c r="A223" s="14" t="s">
        <v>85</v>
      </c>
      <c r="B223" s="14" t="s">
        <v>86</v>
      </c>
      <c r="C223" s="14" t="s">
        <v>107</v>
      </c>
      <c r="D223" s="14" t="s">
        <v>88</v>
      </c>
      <c r="E223" s="14" t="s">
        <v>89</v>
      </c>
      <c r="F223" s="14" t="s">
        <v>107</v>
      </c>
      <c r="H223" t="s">
        <v>445</v>
      </c>
      <c r="I223" t="s">
        <v>263</v>
      </c>
      <c r="J223" t="s">
        <v>246</v>
      </c>
    </row>
    <row r="224" spans="1:10" x14ac:dyDescent="0.3">
      <c r="A224" s="14" t="s">
        <v>85</v>
      </c>
      <c r="B224" s="14" t="s">
        <v>86</v>
      </c>
      <c r="C224" s="14" t="s">
        <v>108</v>
      </c>
      <c r="D224" s="14" t="s">
        <v>88</v>
      </c>
      <c r="E224" s="14" t="s">
        <v>89</v>
      </c>
      <c r="F224" s="14" t="s">
        <v>108</v>
      </c>
      <c r="H224" t="s">
        <v>446</v>
      </c>
      <c r="I224" t="s">
        <v>263</v>
      </c>
      <c r="J224" t="s">
        <v>246</v>
      </c>
    </row>
    <row r="225" spans="1:10" x14ac:dyDescent="0.3">
      <c r="A225" s="14" t="s">
        <v>85</v>
      </c>
      <c r="B225" s="14" t="s">
        <v>86</v>
      </c>
      <c r="C225" s="14" t="s">
        <v>109</v>
      </c>
      <c r="D225" s="14" t="s">
        <v>88</v>
      </c>
      <c r="E225" s="14" t="s">
        <v>89</v>
      </c>
      <c r="F225" s="14" t="s">
        <v>109</v>
      </c>
      <c r="H225" t="s">
        <v>446</v>
      </c>
      <c r="I225" t="s">
        <v>263</v>
      </c>
      <c r="J225" t="s">
        <v>246</v>
      </c>
    </row>
    <row r="226" spans="1:10" x14ac:dyDescent="0.3">
      <c r="A226" s="14" t="s">
        <v>85</v>
      </c>
      <c r="B226" s="14" t="s">
        <v>86</v>
      </c>
      <c r="C226" s="14" t="s">
        <v>110</v>
      </c>
      <c r="D226" s="14" t="s">
        <v>88</v>
      </c>
      <c r="E226" s="14" t="s">
        <v>89</v>
      </c>
      <c r="F226" s="14" t="s">
        <v>110</v>
      </c>
      <c r="G226" s="3" t="s">
        <v>661</v>
      </c>
      <c r="H226" t="s">
        <v>446</v>
      </c>
      <c r="I226" t="s">
        <v>263</v>
      </c>
      <c r="J226" t="s">
        <v>246</v>
      </c>
    </row>
    <row r="227" spans="1:10" x14ac:dyDescent="0.3">
      <c r="A227" s="14" t="s">
        <v>85</v>
      </c>
      <c r="B227" s="14" t="s">
        <v>86</v>
      </c>
      <c r="C227" s="14" t="s">
        <v>111</v>
      </c>
      <c r="D227" s="14" t="s">
        <v>88</v>
      </c>
      <c r="E227" s="14" t="s">
        <v>89</v>
      </c>
      <c r="F227" s="14" t="s">
        <v>111</v>
      </c>
      <c r="H227" t="s">
        <v>446</v>
      </c>
      <c r="I227" t="s">
        <v>263</v>
      </c>
      <c r="J227" t="s">
        <v>246</v>
      </c>
    </row>
    <row r="228" spans="1:10" x14ac:dyDescent="0.3">
      <c r="A228" s="14" t="s">
        <v>85</v>
      </c>
      <c r="B228" s="14" t="s">
        <v>86</v>
      </c>
      <c r="C228" s="14" t="s">
        <v>112</v>
      </c>
      <c r="D228" s="14" t="s">
        <v>88</v>
      </c>
      <c r="E228" s="14" t="s">
        <v>89</v>
      </c>
      <c r="F228" s="14" t="s">
        <v>112</v>
      </c>
      <c r="H228" t="s">
        <v>446</v>
      </c>
      <c r="I228" t="s">
        <v>263</v>
      </c>
      <c r="J228" t="s">
        <v>246</v>
      </c>
    </row>
    <row r="229" spans="1:10" x14ac:dyDescent="0.3">
      <c r="A229" s="14" t="s">
        <v>85</v>
      </c>
      <c r="B229" s="14" t="s">
        <v>86</v>
      </c>
      <c r="C229" s="14" t="s">
        <v>113</v>
      </c>
      <c r="D229" s="14" t="s">
        <v>88</v>
      </c>
      <c r="E229" s="14" t="s">
        <v>89</v>
      </c>
      <c r="F229" s="14" t="s">
        <v>113</v>
      </c>
      <c r="H229" t="s">
        <v>446</v>
      </c>
      <c r="I229" t="s">
        <v>263</v>
      </c>
      <c r="J229" t="s">
        <v>246</v>
      </c>
    </row>
    <row r="230" spans="1:10" x14ac:dyDescent="0.3">
      <c r="A230" s="14" t="s">
        <v>85</v>
      </c>
      <c r="B230" s="14" t="s">
        <v>86</v>
      </c>
      <c r="C230" s="14" t="s">
        <v>114</v>
      </c>
      <c r="D230" s="14" t="s">
        <v>88</v>
      </c>
      <c r="E230" s="14" t="s">
        <v>89</v>
      </c>
      <c r="F230" s="14" t="s">
        <v>114</v>
      </c>
      <c r="H230" t="s">
        <v>446</v>
      </c>
      <c r="I230" t="s">
        <v>263</v>
      </c>
      <c r="J230" t="s">
        <v>246</v>
      </c>
    </row>
    <row r="231" spans="1:10" x14ac:dyDescent="0.3">
      <c r="A231" s="14" t="s">
        <v>85</v>
      </c>
      <c r="B231" s="14" t="s">
        <v>86</v>
      </c>
      <c r="C231" s="14" t="s">
        <v>115</v>
      </c>
      <c r="D231" s="14" t="s">
        <v>88</v>
      </c>
      <c r="E231" s="14" t="s">
        <v>89</v>
      </c>
      <c r="F231" s="14" t="s">
        <v>115</v>
      </c>
      <c r="H231" t="s">
        <v>447</v>
      </c>
      <c r="I231" t="s">
        <v>263</v>
      </c>
      <c r="J231" t="s">
        <v>246</v>
      </c>
    </row>
    <row r="232" spans="1:10" x14ac:dyDescent="0.3">
      <c r="A232" s="14" t="s">
        <v>85</v>
      </c>
      <c r="B232" s="14" t="s">
        <v>86</v>
      </c>
      <c r="C232" s="14" t="s">
        <v>116</v>
      </c>
      <c r="D232" s="14" t="s">
        <v>88</v>
      </c>
      <c r="E232" s="14" t="s">
        <v>89</v>
      </c>
      <c r="F232" s="14" t="s">
        <v>116</v>
      </c>
      <c r="H232" t="s">
        <v>447</v>
      </c>
      <c r="I232" t="s">
        <v>263</v>
      </c>
      <c r="J232" t="s">
        <v>246</v>
      </c>
    </row>
    <row r="233" spans="1:10" x14ac:dyDescent="0.3">
      <c r="A233" s="14" t="s">
        <v>85</v>
      </c>
      <c r="B233" s="14" t="s">
        <v>86</v>
      </c>
      <c r="C233" s="14" t="s">
        <v>117</v>
      </c>
      <c r="D233" s="14" t="s">
        <v>88</v>
      </c>
      <c r="E233" s="14" t="s">
        <v>89</v>
      </c>
      <c r="F233" s="14" t="s">
        <v>117</v>
      </c>
      <c r="H233" t="s">
        <v>445</v>
      </c>
      <c r="I233" t="s">
        <v>263</v>
      </c>
      <c r="J233" t="s">
        <v>246</v>
      </c>
    </row>
    <row r="234" spans="1:10" x14ac:dyDescent="0.3">
      <c r="A234" s="14" t="s">
        <v>85</v>
      </c>
      <c r="B234" s="14" t="s">
        <v>86</v>
      </c>
      <c r="C234" s="14" t="s">
        <v>118</v>
      </c>
      <c r="D234" s="14" t="s">
        <v>88</v>
      </c>
      <c r="E234" s="14" t="s">
        <v>89</v>
      </c>
      <c r="F234" s="14" t="s">
        <v>118</v>
      </c>
      <c r="H234" t="s">
        <v>446</v>
      </c>
      <c r="I234" t="s">
        <v>263</v>
      </c>
      <c r="J234" t="s">
        <v>246</v>
      </c>
    </row>
    <row r="235" spans="1:10" x14ac:dyDescent="0.3">
      <c r="A235" s="14" t="s">
        <v>85</v>
      </c>
      <c r="B235" s="14" t="s">
        <v>86</v>
      </c>
      <c r="C235" s="14" t="s">
        <v>119</v>
      </c>
      <c r="D235" s="14" t="s">
        <v>88</v>
      </c>
      <c r="E235" s="14" t="s">
        <v>120</v>
      </c>
      <c r="F235" s="14" t="s">
        <v>119</v>
      </c>
      <c r="H235" t="s">
        <v>448</v>
      </c>
      <c r="I235" t="s">
        <v>263</v>
      </c>
      <c r="J235" t="s">
        <v>246</v>
      </c>
    </row>
    <row r="236" spans="1:10" x14ac:dyDescent="0.3">
      <c r="A236" s="14" t="s">
        <v>85</v>
      </c>
      <c r="B236" s="14" t="s">
        <v>86</v>
      </c>
      <c r="C236" s="14" t="s">
        <v>122</v>
      </c>
      <c r="D236" s="14" t="s">
        <v>88</v>
      </c>
      <c r="E236" s="14" t="s">
        <v>120</v>
      </c>
      <c r="F236" s="14" t="s">
        <v>122</v>
      </c>
      <c r="H236" t="s">
        <v>448</v>
      </c>
      <c r="I236" t="s">
        <v>263</v>
      </c>
      <c r="J236" t="s">
        <v>246</v>
      </c>
    </row>
    <row r="237" spans="1:10" x14ac:dyDescent="0.3">
      <c r="A237" s="14" t="s">
        <v>85</v>
      </c>
      <c r="B237" s="14" t="s">
        <v>86</v>
      </c>
      <c r="C237" s="14" t="s">
        <v>123</v>
      </c>
      <c r="D237" s="14" t="s">
        <v>88</v>
      </c>
      <c r="E237" s="14" t="s">
        <v>120</v>
      </c>
      <c r="F237" s="14" t="s">
        <v>123</v>
      </c>
      <c r="H237" t="s">
        <v>447</v>
      </c>
      <c r="I237" t="s">
        <v>263</v>
      </c>
      <c r="J237" t="s">
        <v>246</v>
      </c>
    </row>
    <row r="238" spans="1:10" x14ac:dyDescent="0.3">
      <c r="A238" s="14" t="s">
        <v>85</v>
      </c>
      <c r="B238" s="14" t="s">
        <v>86</v>
      </c>
      <c r="C238" s="14" t="s">
        <v>124</v>
      </c>
      <c r="D238" s="14" t="s">
        <v>88</v>
      </c>
      <c r="E238" s="14" t="s">
        <v>120</v>
      </c>
      <c r="F238" s="14" t="s">
        <v>124</v>
      </c>
      <c r="H238" t="s">
        <v>447</v>
      </c>
      <c r="I238" t="s">
        <v>263</v>
      </c>
      <c r="J238" t="s">
        <v>246</v>
      </c>
    </row>
    <row r="239" spans="1:10" x14ac:dyDescent="0.3">
      <c r="A239" s="14" t="s">
        <v>85</v>
      </c>
      <c r="B239" s="14" t="s">
        <v>86</v>
      </c>
      <c r="C239" s="14" t="s">
        <v>125</v>
      </c>
      <c r="D239" s="14" t="s">
        <v>88</v>
      </c>
      <c r="E239" s="14" t="s">
        <v>120</v>
      </c>
      <c r="F239" s="14" t="s">
        <v>125</v>
      </c>
      <c r="H239" t="s">
        <v>447</v>
      </c>
      <c r="I239" t="s">
        <v>263</v>
      </c>
      <c r="J239" t="s">
        <v>246</v>
      </c>
    </row>
    <row r="240" spans="1:10" x14ac:dyDescent="0.3">
      <c r="A240" s="14" t="s">
        <v>85</v>
      </c>
      <c r="B240" s="14" t="s">
        <v>86</v>
      </c>
      <c r="C240" s="14" t="s">
        <v>126</v>
      </c>
      <c r="D240" s="14" t="s">
        <v>88</v>
      </c>
      <c r="E240" s="14" t="s">
        <v>120</v>
      </c>
      <c r="F240" s="14" t="s">
        <v>126</v>
      </c>
      <c r="H240" t="s">
        <v>449</v>
      </c>
      <c r="I240" t="s">
        <v>263</v>
      </c>
      <c r="J240" t="s">
        <v>246</v>
      </c>
    </row>
    <row r="241" spans="1:10" x14ac:dyDescent="0.3">
      <c r="A241" s="14" t="s">
        <v>85</v>
      </c>
      <c r="B241" s="14" t="s">
        <v>86</v>
      </c>
      <c r="C241" s="14" t="s">
        <v>127</v>
      </c>
      <c r="D241" s="14" t="s">
        <v>88</v>
      </c>
      <c r="E241" s="14" t="s">
        <v>120</v>
      </c>
      <c r="F241" s="14" t="s">
        <v>127</v>
      </c>
      <c r="H241" t="s">
        <v>450</v>
      </c>
      <c r="I241" t="s">
        <v>263</v>
      </c>
      <c r="J241" t="s">
        <v>246</v>
      </c>
    </row>
    <row r="242" spans="1:10" x14ac:dyDescent="0.3">
      <c r="A242" s="14" t="s">
        <v>85</v>
      </c>
      <c r="B242" s="14" t="s">
        <v>86</v>
      </c>
      <c r="C242" s="14" t="s">
        <v>128</v>
      </c>
      <c r="D242" s="14" t="s">
        <v>88</v>
      </c>
      <c r="E242" s="14" t="s">
        <v>129</v>
      </c>
      <c r="F242" s="14" t="s">
        <v>128</v>
      </c>
      <c r="I242" t="s">
        <v>263</v>
      </c>
      <c r="J242" t="s">
        <v>246</v>
      </c>
    </row>
    <row r="243" spans="1:10" x14ac:dyDescent="0.3">
      <c r="A243" s="14" t="s">
        <v>85</v>
      </c>
      <c r="B243" s="14" t="s">
        <v>86</v>
      </c>
      <c r="C243" s="14" t="s">
        <v>130</v>
      </c>
      <c r="D243" s="14" t="s">
        <v>88</v>
      </c>
      <c r="E243" s="14" t="s">
        <v>129</v>
      </c>
      <c r="F243" s="14" t="s">
        <v>130</v>
      </c>
      <c r="I243" t="s">
        <v>263</v>
      </c>
      <c r="J243" t="s">
        <v>246</v>
      </c>
    </row>
    <row r="244" spans="1:10" x14ac:dyDescent="0.3">
      <c r="A244" s="14" t="s">
        <v>85</v>
      </c>
      <c r="B244" s="14" t="s">
        <v>86</v>
      </c>
      <c r="C244" s="14" t="s">
        <v>131</v>
      </c>
      <c r="D244" s="14" t="s">
        <v>88</v>
      </c>
      <c r="E244" s="14" t="s">
        <v>129</v>
      </c>
      <c r="F244" s="14" t="s">
        <v>131</v>
      </c>
      <c r="H244" t="s">
        <v>451</v>
      </c>
      <c r="I244" t="s">
        <v>263</v>
      </c>
      <c r="J244" t="s">
        <v>246</v>
      </c>
    </row>
    <row r="245" spans="1:10" x14ac:dyDescent="0.3">
      <c r="A245" s="14" t="s">
        <v>85</v>
      </c>
      <c r="B245" s="14" t="s">
        <v>86</v>
      </c>
      <c r="C245" s="14" t="s">
        <v>132</v>
      </c>
      <c r="D245" s="14" t="s">
        <v>88</v>
      </c>
      <c r="E245" s="14" t="s">
        <v>129</v>
      </c>
      <c r="F245" s="14" t="s">
        <v>132</v>
      </c>
      <c r="H245" t="s">
        <v>451</v>
      </c>
      <c r="I245" t="s">
        <v>263</v>
      </c>
      <c r="J245" t="s">
        <v>246</v>
      </c>
    </row>
    <row r="246" spans="1:10" x14ac:dyDescent="0.3">
      <c r="A246" s="14" t="s">
        <v>85</v>
      </c>
      <c r="B246" s="14" t="s">
        <v>86</v>
      </c>
      <c r="C246" s="14" t="s">
        <v>133</v>
      </c>
      <c r="D246" s="14" t="s">
        <v>88</v>
      </c>
      <c r="E246" s="14" t="s">
        <v>129</v>
      </c>
      <c r="F246" s="14" t="s">
        <v>133</v>
      </c>
      <c r="H246" t="s">
        <v>451</v>
      </c>
      <c r="I246" t="s">
        <v>263</v>
      </c>
      <c r="J246" t="s">
        <v>246</v>
      </c>
    </row>
    <row r="247" spans="1:10" x14ac:dyDescent="0.3">
      <c r="A247" s="14" t="s">
        <v>85</v>
      </c>
      <c r="B247" s="14" t="s">
        <v>86</v>
      </c>
      <c r="C247" s="14" t="s">
        <v>134</v>
      </c>
      <c r="D247" s="14" t="s">
        <v>88</v>
      </c>
      <c r="E247" s="14" t="s">
        <v>129</v>
      </c>
      <c r="F247" s="14" t="s">
        <v>134</v>
      </c>
      <c r="H247" t="s">
        <v>451</v>
      </c>
      <c r="I247" t="s">
        <v>263</v>
      </c>
      <c r="J247" t="s">
        <v>246</v>
      </c>
    </row>
    <row r="248" spans="1:10" x14ac:dyDescent="0.3">
      <c r="A248" s="14" t="s">
        <v>85</v>
      </c>
      <c r="B248" s="14" t="s">
        <v>86</v>
      </c>
      <c r="C248" s="14" t="s">
        <v>135</v>
      </c>
      <c r="D248" s="14" t="s">
        <v>88</v>
      </c>
      <c r="E248" s="14" t="s">
        <v>129</v>
      </c>
      <c r="F248" s="14" t="s">
        <v>135</v>
      </c>
      <c r="G248" s="3" t="s">
        <v>661</v>
      </c>
      <c r="H248" t="s">
        <v>451</v>
      </c>
      <c r="I248" t="s">
        <v>263</v>
      </c>
      <c r="J248" t="s">
        <v>246</v>
      </c>
    </row>
    <row r="249" spans="1:10" x14ac:dyDescent="0.3">
      <c r="A249" s="14" t="s">
        <v>85</v>
      </c>
      <c r="B249" s="14" t="s">
        <v>86</v>
      </c>
      <c r="C249" s="14" t="s">
        <v>136</v>
      </c>
      <c r="D249" s="14" t="s">
        <v>88</v>
      </c>
      <c r="E249" s="14" t="s">
        <v>129</v>
      </c>
      <c r="F249" s="14" t="s">
        <v>136</v>
      </c>
      <c r="H249" t="s">
        <v>451</v>
      </c>
      <c r="I249" t="s">
        <v>263</v>
      </c>
      <c r="J249" t="s">
        <v>246</v>
      </c>
    </row>
    <row r="250" spans="1:10" x14ac:dyDescent="0.3">
      <c r="A250" s="14" t="s">
        <v>85</v>
      </c>
      <c r="B250" s="14" t="s">
        <v>86</v>
      </c>
      <c r="C250" s="14" t="s">
        <v>137</v>
      </c>
      <c r="D250" s="14" t="s">
        <v>88</v>
      </c>
      <c r="E250" s="14" t="s">
        <v>129</v>
      </c>
      <c r="F250" s="14" t="s">
        <v>137</v>
      </c>
      <c r="H250" t="s">
        <v>451</v>
      </c>
      <c r="I250" t="s">
        <v>263</v>
      </c>
      <c r="J250" t="s">
        <v>246</v>
      </c>
    </row>
    <row r="251" spans="1:10" x14ac:dyDescent="0.3">
      <c r="A251" s="14" t="s">
        <v>85</v>
      </c>
      <c r="B251" s="14" t="s">
        <v>86</v>
      </c>
      <c r="C251" s="14" t="s">
        <v>138</v>
      </c>
      <c r="D251" s="14" t="s">
        <v>88</v>
      </c>
      <c r="E251" s="14" t="s">
        <v>129</v>
      </c>
      <c r="F251" s="14" t="s">
        <v>138</v>
      </c>
      <c r="H251" t="s">
        <v>451</v>
      </c>
      <c r="I251" t="s">
        <v>263</v>
      </c>
      <c r="J251" t="s">
        <v>246</v>
      </c>
    </row>
    <row r="252" spans="1:10" x14ac:dyDescent="0.3">
      <c r="A252" s="14" t="s">
        <v>85</v>
      </c>
      <c r="B252" s="14" t="s">
        <v>86</v>
      </c>
      <c r="C252" s="14" t="s">
        <v>139</v>
      </c>
      <c r="D252" s="14" t="s">
        <v>88</v>
      </c>
      <c r="E252" s="14" t="s">
        <v>129</v>
      </c>
      <c r="F252" s="14" t="s">
        <v>139</v>
      </c>
      <c r="H252" t="s">
        <v>451</v>
      </c>
      <c r="I252" t="s">
        <v>263</v>
      </c>
      <c r="J252" t="s">
        <v>246</v>
      </c>
    </row>
    <row r="253" spans="1:10" x14ac:dyDescent="0.3">
      <c r="A253" s="14" t="s">
        <v>85</v>
      </c>
      <c r="B253" s="14" t="s">
        <v>86</v>
      </c>
      <c r="C253" s="14" t="s">
        <v>140</v>
      </c>
      <c r="D253" s="14" t="s">
        <v>88</v>
      </c>
      <c r="E253" s="14" t="s">
        <v>129</v>
      </c>
      <c r="F253" s="14" t="s">
        <v>140</v>
      </c>
      <c r="H253" t="s">
        <v>451</v>
      </c>
      <c r="I253" t="s">
        <v>263</v>
      </c>
      <c r="J253" t="s">
        <v>246</v>
      </c>
    </row>
    <row r="254" spans="1:10" x14ac:dyDescent="0.3">
      <c r="A254" s="14" t="s">
        <v>85</v>
      </c>
      <c r="B254" s="14" t="s">
        <v>86</v>
      </c>
      <c r="C254" s="14" t="s">
        <v>141</v>
      </c>
      <c r="D254" s="14" t="s">
        <v>88</v>
      </c>
      <c r="E254" s="14" t="s">
        <v>129</v>
      </c>
      <c r="F254" s="14" t="s">
        <v>141</v>
      </c>
      <c r="H254" t="s">
        <v>451</v>
      </c>
      <c r="I254" t="s">
        <v>263</v>
      </c>
      <c r="J254" t="s">
        <v>246</v>
      </c>
    </row>
    <row r="255" spans="1:10" x14ac:dyDescent="0.3">
      <c r="A255" s="14" t="s">
        <v>85</v>
      </c>
      <c r="B255" s="14" t="s">
        <v>86</v>
      </c>
      <c r="C255" s="14" t="s">
        <v>142</v>
      </c>
      <c r="D255" s="14" t="s">
        <v>88</v>
      </c>
      <c r="E255" s="14" t="s">
        <v>129</v>
      </c>
      <c r="F255" s="14" t="s">
        <v>142</v>
      </c>
      <c r="H255" t="s">
        <v>451</v>
      </c>
      <c r="I255" t="s">
        <v>263</v>
      </c>
      <c r="J255" t="s">
        <v>246</v>
      </c>
    </row>
    <row r="256" spans="1:10" x14ac:dyDescent="0.3">
      <c r="A256" s="14" t="s">
        <v>85</v>
      </c>
      <c r="B256" s="14" t="s">
        <v>86</v>
      </c>
      <c r="C256" s="14" t="s">
        <v>143</v>
      </c>
      <c r="D256" s="14" t="s">
        <v>88</v>
      </c>
      <c r="E256" s="14" t="s">
        <v>129</v>
      </c>
      <c r="F256" s="14" t="s">
        <v>143</v>
      </c>
      <c r="H256" t="s">
        <v>451</v>
      </c>
      <c r="I256" t="s">
        <v>263</v>
      </c>
      <c r="J256" t="s">
        <v>246</v>
      </c>
    </row>
    <row r="257" spans="1:10" x14ac:dyDescent="0.3">
      <c r="A257" s="14" t="s">
        <v>85</v>
      </c>
      <c r="B257" s="14" t="s">
        <v>86</v>
      </c>
      <c r="C257" s="14" t="s">
        <v>144</v>
      </c>
      <c r="D257" s="14" t="s">
        <v>88</v>
      </c>
      <c r="E257" s="14" t="s">
        <v>129</v>
      </c>
      <c r="F257" s="14" t="s">
        <v>144</v>
      </c>
      <c r="H257" t="s">
        <v>451</v>
      </c>
      <c r="I257" t="s">
        <v>263</v>
      </c>
      <c r="J257" t="s">
        <v>246</v>
      </c>
    </row>
    <row r="258" spans="1:10" x14ac:dyDescent="0.3">
      <c r="A258" s="14" t="s">
        <v>85</v>
      </c>
      <c r="B258" s="14" t="s">
        <v>86</v>
      </c>
      <c r="C258" s="14" t="s">
        <v>145</v>
      </c>
      <c r="D258" s="14" t="s">
        <v>88</v>
      </c>
      <c r="E258" s="14" t="s">
        <v>129</v>
      </c>
      <c r="F258" s="14" t="s">
        <v>145</v>
      </c>
      <c r="H258" t="s">
        <v>451</v>
      </c>
      <c r="I258" t="s">
        <v>263</v>
      </c>
      <c r="J258" t="s">
        <v>246</v>
      </c>
    </row>
    <row r="259" spans="1:10" x14ac:dyDescent="0.3">
      <c r="A259" s="14" t="s">
        <v>85</v>
      </c>
      <c r="B259" s="14" t="s">
        <v>86</v>
      </c>
      <c r="C259" s="14" t="s">
        <v>146</v>
      </c>
      <c r="D259" s="14" t="s">
        <v>88</v>
      </c>
      <c r="E259" s="14" t="s">
        <v>129</v>
      </c>
      <c r="F259" s="14" t="s">
        <v>146</v>
      </c>
      <c r="H259" t="s">
        <v>451</v>
      </c>
      <c r="I259" t="s">
        <v>263</v>
      </c>
      <c r="J259" t="s">
        <v>246</v>
      </c>
    </row>
    <row r="260" spans="1:10" x14ac:dyDescent="0.3">
      <c r="A260" s="14" t="s">
        <v>85</v>
      </c>
      <c r="B260" s="14" t="s">
        <v>86</v>
      </c>
      <c r="C260" s="14" t="s">
        <v>147</v>
      </c>
      <c r="D260" s="14" t="s">
        <v>88</v>
      </c>
      <c r="E260" s="14" t="s">
        <v>129</v>
      </c>
      <c r="F260" s="14" t="s">
        <v>147</v>
      </c>
      <c r="H260" t="s">
        <v>451</v>
      </c>
      <c r="I260" t="s">
        <v>263</v>
      </c>
      <c r="J260" t="s">
        <v>246</v>
      </c>
    </row>
    <row r="261" spans="1:10" x14ac:dyDescent="0.3">
      <c r="A261" s="14" t="s">
        <v>85</v>
      </c>
      <c r="B261" s="14" t="s">
        <v>86</v>
      </c>
      <c r="C261" s="14" t="s">
        <v>148</v>
      </c>
      <c r="D261" s="14" t="s">
        <v>88</v>
      </c>
      <c r="E261" s="14" t="s">
        <v>129</v>
      </c>
      <c r="F261" s="14" t="s">
        <v>148</v>
      </c>
      <c r="H261" t="s">
        <v>451</v>
      </c>
      <c r="I261" t="s">
        <v>263</v>
      </c>
      <c r="J261" t="s">
        <v>246</v>
      </c>
    </row>
    <row r="262" spans="1:10" x14ac:dyDescent="0.3">
      <c r="A262" s="14" t="s">
        <v>85</v>
      </c>
      <c r="B262" s="14" t="s">
        <v>86</v>
      </c>
      <c r="C262" s="14" t="s">
        <v>149</v>
      </c>
      <c r="D262" s="14" t="s">
        <v>88</v>
      </c>
      <c r="E262" s="14" t="s">
        <v>129</v>
      </c>
      <c r="F262" s="14" t="s">
        <v>149</v>
      </c>
      <c r="H262" t="s">
        <v>451</v>
      </c>
      <c r="I262" t="s">
        <v>263</v>
      </c>
      <c r="J262" t="s">
        <v>246</v>
      </c>
    </row>
    <row r="263" spans="1:10" x14ac:dyDescent="0.3">
      <c r="A263" s="14" t="s">
        <v>85</v>
      </c>
      <c r="B263" s="14" t="s">
        <v>86</v>
      </c>
      <c r="C263" s="14" t="s">
        <v>150</v>
      </c>
      <c r="D263" s="14" t="s">
        <v>88</v>
      </c>
      <c r="E263" s="14" t="s">
        <v>129</v>
      </c>
      <c r="F263" s="14" t="s">
        <v>150</v>
      </c>
      <c r="H263" t="s">
        <v>451</v>
      </c>
      <c r="I263" t="s">
        <v>263</v>
      </c>
      <c r="J263" t="s">
        <v>246</v>
      </c>
    </row>
    <row r="264" spans="1:10" x14ac:dyDescent="0.3">
      <c r="A264" s="14" t="s">
        <v>85</v>
      </c>
      <c r="B264" s="14" t="s">
        <v>86</v>
      </c>
      <c r="C264" s="14" t="s">
        <v>151</v>
      </c>
      <c r="D264" s="14" t="s">
        <v>88</v>
      </c>
      <c r="E264" s="14" t="s">
        <v>129</v>
      </c>
      <c r="F264" s="14" t="s">
        <v>151</v>
      </c>
      <c r="H264" t="s">
        <v>451</v>
      </c>
      <c r="I264" t="s">
        <v>263</v>
      </c>
      <c r="J264" t="s">
        <v>246</v>
      </c>
    </row>
    <row r="265" spans="1:10" x14ac:dyDescent="0.3">
      <c r="A265" s="14" t="s">
        <v>85</v>
      </c>
      <c r="B265" s="14" t="s">
        <v>86</v>
      </c>
      <c r="C265" s="14" t="s">
        <v>152</v>
      </c>
      <c r="D265" s="14" t="s">
        <v>88</v>
      </c>
      <c r="E265" s="14" t="s">
        <v>129</v>
      </c>
      <c r="F265" s="14" t="s">
        <v>152</v>
      </c>
      <c r="H265" t="s">
        <v>451</v>
      </c>
      <c r="I265" t="s">
        <v>263</v>
      </c>
      <c r="J265" t="s">
        <v>246</v>
      </c>
    </row>
    <row r="266" spans="1:10" x14ac:dyDescent="0.3">
      <c r="A266" s="14" t="s">
        <v>85</v>
      </c>
      <c r="B266" s="14" t="s">
        <v>86</v>
      </c>
      <c r="C266" s="14" t="s">
        <v>153</v>
      </c>
      <c r="D266" s="14" t="s">
        <v>88</v>
      </c>
      <c r="E266" s="14" t="s">
        <v>129</v>
      </c>
      <c r="F266" s="14" t="s">
        <v>153</v>
      </c>
      <c r="H266" t="s">
        <v>451</v>
      </c>
      <c r="I266" t="s">
        <v>263</v>
      </c>
      <c r="J266" t="s">
        <v>246</v>
      </c>
    </row>
    <row r="267" spans="1:10" x14ac:dyDescent="0.3">
      <c r="A267" s="14" t="s">
        <v>85</v>
      </c>
      <c r="B267" s="14" t="s">
        <v>86</v>
      </c>
      <c r="C267" s="14" t="s">
        <v>154</v>
      </c>
      <c r="D267" s="14" t="s">
        <v>88</v>
      </c>
      <c r="E267" s="14" t="s">
        <v>129</v>
      </c>
      <c r="F267" s="14" t="s">
        <v>154</v>
      </c>
      <c r="H267" t="s">
        <v>451</v>
      </c>
      <c r="I267" t="s">
        <v>263</v>
      </c>
      <c r="J267" t="s">
        <v>246</v>
      </c>
    </row>
    <row r="268" spans="1:10" x14ac:dyDescent="0.3">
      <c r="A268" s="14" t="s">
        <v>85</v>
      </c>
      <c r="B268" s="14" t="s">
        <v>86</v>
      </c>
      <c r="C268" s="14" t="s">
        <v>155</v>
      </c>
      <c r="D268" s="14" t="s">
        <v>88</v>
      </c>
      <c r="E268" s="14" t="s">
        <v>129</v>
      </c>
      <c r="F268" s="14" t="s">
        <v>155</v>
      </c>
      <c r="H268" t="s">
        <v>451</v>
      </c>
      <c r="I268" t="s">
        <v>263</v>
      </c>
      <c r="J268" t="s">
        <v>246</v>
      </c>
    </row>
    <row r="269" spans="1:10" x14ac:dyDescent="0.3">
      <c r="A269" s="14" t="s">
        <v>85</v>
      </c>
      <c r="B269" s="14" t="s">
        <v>86</v>
      </c>
      <c r="C269" s="14" t="s">
        <v>156</v>
      </c>
      <c r="D269" s="14" t="s">
        <v>88</v>
      </c>
      <c r="E269" s="14" t="s">
        <v>129</v>
      </c>
      <c r="F269" s="14" t="s">
        <v>156</v>
      </c>
      <c r="H269" t="s">
        <v>451</v>
      </c>
      <c r="I269" t="s">
        <v>263</v>
      </c>
      <c r="J269" t="s">
        <v>246</v>
      </c>
    </row>
    <row r="270" spans="1:10" x14ac:dyDescent="0.3">
      <c r="A270" s="14" t="s">
        <v>85</v>
      </c>
      <c r="B270" s="14" t="s">
        <v>86</v>
      </c>
      <c r="C270" s="14" t="s">
        <v>157</v>
      </c>
      <c r="D270" s="14" t="s">
        <v>88</v>
      </c>
      <c r="E270" s="14" t="s">
        <v>129</v>
      </c>
      <c r="F270" s="14" t="s">
        <v>157</v>
      </c>
      <c r="H270" t="s">
        <v>451</v>
      </c>
      <c r="I270" t="s">
        <v>263</v>
      </c>
      <c r="J270" t="s">
        <v>246</v>
      </c>
    </row>
    <row r="271" spans="1:10" x14ac:dyDescent="0.3">
      <c r="A271" s="14" t="s">
        <v>85</v>
      </c>
      <c r="B271" s="14" t="s">
        <v>86</v>
      </c>
      <c r="C271" s="14" t="s">
        <v>158</v>
      </c>
      <c r="D271" s="14" t="s">
        <v>88</v>
      </c>
      <c r="E271" s="14" t="s">
        <v>129</v>
      </c>
      <c r="F271" s="14" t="s">
        <v>158</v>
      </c>
      <c r="H271" t="s">
        <v>451</v>
      </c>
      <c r="I271" t="s">
        <v>263</v>
      </c>
      <c r="J271" t="s">
        <v>246</v>
      </c>
    </row>
    <row r="272" spans="1:10" x14ac:dyDescent="0.3">
      <c r="A272" s="14" t="s">
        <v>85</v>
      </c>
      <c r="B272" s="14" t="s">
        <v>86</v>
      </c>
      <c r="C272" s="14" t="s">
        <v>159</v>
      </c>
      <c r="D272" s="14" t="s">
        <v>88</v>
      </c>
      <c r="E272" s="14" t="s">
        <v>129</v>
      </c>
      <c r="F272" s="14" t="s">
        <v>159</v>
      </c>
      <c r="H272" t="s">
        <v>451</v>
      </c>
      <c r="I272" t="s">
        <v>263</v>
      </c>
      <c r="J272" t="s">
        <v>246</v>
      </c>
    </row>
    <row r="273" spans="1:10" x14ac:dyDescent="0.3">
      <c r="A273" s="14" t="s">
        <v>85</v>
      </c>
      <c r="B273" s="14" t="s">
        <v>86</v>
      </c>
      <c r="C273" s="14" t="s">
        <v>160</v>
      </c>
      <c r="D273" s="14" t="s">
        <v>88</v>
      </c>
      <c r="E273" s="14" t="s">
        <v>129</v>
      </c>
      <c r="F273" s="14" t="s">
        <v>160</v>
      </c>
      <c r="H273" t="s">
        <v>451</v>
      </c>
      <c r="I273" t="s">
        <v>263</v>
      </c>
      <c r="J273" t="s">
        <v>246</v>
      </c>
    </row>
    <row r="274" spans="1:10" x14ac:dyDescent="0.3">
      <c r="A274" s="14" t="s">
        <v>85</v>
      </c>
      <c r="B274" s="14" t="s">
        <v>86</v>
      </c>
      <c r="C274" s="14" t="s">
        <v>161</v>
      </c>
      <c r="D274" s="14" t="s">
        <v>88</v>
      </c>
      <c r="E274" s="14" t="s">
        <v>129</v>
      </c>
      <c r="F274" s="14" t="s">
        <v>161</v>
      </c>
      <c r="H274" t="s">
        <v>451</v>
      </c>
      <c r="I274" t="s">
        <v>263</v>
      </c>
      <c r="J274" t="s">
        <v>246</v>
      </c>
    </row>
    <row r="275" spans="1:10" x14ac:dyDescent="0.3">
      <c r="A275" s="14" t="s">
        <v>85</v>
      </c>
      <c r="B275" s="14" t="s">
        <v>86</v>
      </c>
      <c r="C275" s="14" t="s">
        <v>162</v>
      </c>
      <c r="D275" s="14" t="s">
        <v>88</v>
      </c>
      <c r="E275" s="14" t="s">
        <v>129</v>
      </c>
      <c r="F275" s="14" t="s">
        <v>162</v>
      </c>
      <c r="H275" t="s">
        <v>451</v>
      </c>
      <c r="I275" t="s">
        <v>263</v>
      </c>
      <c r="J275" t="s">
        <v>246</v>
      </c>
    </row>
    <row r="276" spans="1:10" x14ac:dyDescent="0.3">
      <c r="A276" s="14" t="s">
        <v>85</v>
      </c>
      <c r="B276" s="14" t="s">
        <v>86</v>
      </c>
      <c r="C276" s="14" t="s">
        <v>163</v>
      </c>
      <c r="D276" s="14" t="s">
        <v>88</v>
      </c>
      <c r="E276" s="14" t="s">
        <v>129</v>
      </c>
      <c r="F276" s="14" t="s">
        <v>163</v>
      </c>
      <c r="G276" s="3" t="s">
        <v>661</v>
      </c>
      <c r="H276" t="s">
        <v>451</v>
      </c>
      <c r="I276" t="s">
        <v>263</v>
      </c>
      <c r="J276" t="s">
        <v>246</v>
      </c>
    </row>
    <row r="277" spans="1:10" x14ac:dyDescent="0.3">
      <c r="A277" s="14" t="s">
        <v>85</v>
      </c>
      <c r="B277" s="14" t="s">
        <v>86</v>
      </c>
      <c r="C277" s="14" t="s">
        <v>164</v>
      </c>
      <c r="D277" s="14" t="s">
        <v>88</v>
      </c>
      <c r="E277" s="14" t="s">
        <v>129</v>
      </c>
      <c r="F277" s="14" t="s">
        <v>164</v>
      </c>
      <c r="H277" t="s">
        <v>451</v>
      </c>
      <c r="I277" t="s">
        <v>263</v>
      </c>
      <c r="J277" t="s">
        <v>246</v>
      </c>
    </row>
    <row r="278" spans="1:10" x14ac:dyDescent="0.3">
      <c r="A278" s="14" t="s">
        <v>85</v>
      </c>
      <c r="B278" s="14" t="s">
        <v>86</v>
      </c>
      <c r="C278" s="14" t="s">
        <v>165</v>
      </c>
      <c r="D278" s="14" t="s">
        <v>88</v>
      </c>
      <c r="E278" s="14" t="s">
        <v>129</v>
      </c>
      <c r="F278" s="14" t="s">
        <v>165</v>
      </c>
      <c r="H278" t="s">
        <v>451</v>
      </c>
      <c r="I278" t="s">
        <v>263</v>
      </c>
      <c r="J278" t="s">
        <v>246</v>
      </c>
    </row>
    <row r="279" spans="1:10" x14ac:dyDescent="0.3">
      <c r="A279" s="14" t="s">
        <v>85</v>
      </c>
      <c r="B279" s="14" t="s">
        <v>86</v>
      </c>
      <c r="C279" s="14" t="s">
        <v>166</v>
      </c>
      <c r="D279" s="14" t="s">
        <v>88</v>
      </c>
      <c r="E279" s="14" t="s">
        <v>129</v>
      </c>
      <c r="F279" s="14" t="s">
        <v>166</v>
      </c>
      <c r="H279" t="s">
        <v>451</v>
      </c>
      <c r="I279" t="s">
        <v>263</v>
      </c>
      <c r="J279" t="s">
        <v>246</v>
      </c>
    </row>
    <row r="280" spans="1:10" x14ac:dyDescent="0.3">
      <c r="A280" s="14" t="s">
        <v>85</v>
      </c>
      <c r="B280" s="14" t="s">
        <v>86</v>
      </c>
      <c r="C280" s="14" t="s">
        <v>167</v>
      </c>
      <c r="D280" s="14" t="s">
        <v>88</v>
      </c>
      <c r="E280" s="14" t="s">
        <v>129</v>
      </c>
      <c r="F280" s="14" t="s">
        <v>167</v>
      </c>
      <c r="H280" t="s">
        <v>451</v>
      </c>
      <c r="I280" t="s">
        <v>263</v>
      </c>
      <c r="J280" t="s">
        <v>246</v>
      </c>
    </row>
    <row r="281" spans="1:10" x14ac:dyDescent="0.3">
      <c r="A281" s="14" t="s">
        <v>85</v>
      </c>
      <c r="B281" s="14" t="s">
        <v>86</v>
      </c>
      <c r="C281" s="14" t="s">
        <v>168</v>
      </c>
      <c r="D281" s="14" t="s">
        <v>88</v>
      </c>
      <c r="E281" s="14" t="s">
        <v>129</v>
      </c>
      <c r="F281" s="14" t="s">
        <v>168</v>
      </c>
      <c r="H281" t="s">
        <v>451</v>
      </c>
      <c r="I281" t="s">
        <v>263</v>
      </c>
      <c r="J281" t="s">
        <v>246</v>
      </c>
    </row>
    <row r="282" spans="1:10" x14ac:dyDescent="0.3">
      <c r="A282" s="14" t="s">
        <v>85</v>
      </c>
      <c r="B282" s="14" t="s">
        <v>86</v>
      </c>
      <c r="C282" s="14" t="s">
        <v>169</v>
      </c>
      <c r="D282" s="14" t="s">
        <v>88</v>
      </c>
      <c r="E282" s="14" t="s">
        <v>129</v>
      </c>
      <c r="F282" s="14" t="s">
        <v>169</v>
      </c>
      <c r="H282" t="s">
        <v>451</v>
      </c>
      <c r="I282" t="s">
        <v>263</v>
      </c>
      <c r="J282" t="s">
        <v>246</v>
      </c>
    </row>
    <row r="283" spans="1:10" x14ac:dyDescent="0.3">
      <c r="A283" s="14" t="s">
        <v>85</v>
      </c>
      <c r="B283" s="14" t="s">
        <v>86</v>
      </c>
      <c r="C283" s="14" t="s">
        <v>170</v>
      </c>
      <c r="D283" s="14" t="s">
        <v>88</v>
      </c>
      <c r="E283" s="14" t="s">
        <v>129</v>
      </c>
      <c r="F283" s="14" t="s">
        <v>170</v>
      </c>
      <c r="H283" t="s">
        <v>451</v>
      </c>
      <c r="I283" t="s">
        <v>263</v>
      </c>
      <c r="J283" t="s">
        <v>246</v>
      </c>
    </row>
    <row r="284" spans="1:10" x14ac:dyDescent="0.3">
      <c r="A284" s="14" t="s">
        <v>85</v>
      </c>
      <c r="B284" s="14" t="s">
        <v>86</v>
      </c>
      <c r="C284" s="14" t="s">
        <v>171</v>
      </c>
      <c r="D284" s="14" t="s">
        <v>88</v>
      </c>
      <c r="E284" s="14" t="s">
        <v>129</v>
      </c>
      <c r="F284" s="14" t="s">
        <v>171</v>
      </c>
      <c r="I284" t="s">
        <v>263</v>
      </c>
      <c r="J284" t="s">
        <v>246</v>
      </c>
    </row>
    <row r="285" spans="1:10" x14ac:dyDescent="0.3">
      <c r="A285" s="14" t="s">
        <v>85</v>
      </c>
      <c r="B285" s="14" t="s">
        <v>86</v>
      </c>
      <c r="C285" s="14" t="s">
        <v>172</v>
      </c>
      <c r="D285" s="14" t="s">
        <v>88</v>
      </c>
      <c r="E285" s="14" t="s">
        <v>129</v>
      </c>
      <c r="F285" s="14" t="s">
        <v>172</v>
      </c>
      <c r="I285" t="s">
        <v>263</v>
      </c>
      <c r="J285" t="s">
        <v>246</v>
      </c>
    </row>
    <row r="286" spans="1:10" x14ac:dyDescent="0.3">
      <c r="A286" s="14" t="s">
        <v>85</v>
      </c>
      <c r="B286" s="14" t="s">
        <v>86</v>
      </c>
      <c r="C286" s="14" t="s">
        <v>173</v>
      </c>
      <c r="D286" s="14" t="s">
        <v>88</v>
      </c>
      <c r="E286" s="14" t="s">
        <v>129</v>
      </c>
      <c r="F286" s="14" t="s">
        <v>173</v>
      </c>
      <c r="I286" t="s">
        <v>263</v>
      </c>
      <c r="J286" t="s">
        <v>246</v>
      </c>
    </row>
    <row r="287" spans="1:10" x14ac:dyDescent="0.3">
      <c r="A287" s="14" t="s">
        <v>85</v>
      </c>
      <c r="B287" s="14" t="s">
        <v>86</v>
      </c>
      <c r="C287" s="14" t="s">
        <v>174</v>
      </c>
      <c r="D287" s="14" t="s">
        <v>88</v>
      </c>
      <c r="E287" s="14" t="s">
        <v>129</v>
      </c>
      <c r="F287" s="14" t="s">
        <v>174</v>
      </c>
      <c r="I287" t="s">
        <v>263</v>
      </c>
      <c r="J287" t="s">
        <v>246</v>
      </c>
    </row>
    <row r="288" spans="1:10" x14ac:dyDescent="0.3">
      <c r="A288" s="14" t="s">
        <v>85</v>
      </c>
      <c r="B288" s="14" t="s">
        <v>86</v>
      </c>
      <c r="C288" s="14" t="s">
        <v>175</v>
      </c>
      <c r="D288" s="14" t="s">
        <v>88</v>
      </c>
      <c r="E288" s="14" t="s">
        <v>129</v>
      </c>
      <c r="F288" s="14" t="s">
        <v>175</v>
      </c>
      <c r="I288" t="s">
        <v>263</v>
      </c>
      <c r="J288" t="s">
        <v>246</v>
      </c>
    </row>
    <row r="289" spans="1:10" x14ac:dyDescent="0.3">
      <c r="A289" s="14" t="s">
        <v>85</v>
      </c>
      <c r="B289" s="14" t="s">
        <v>86</v>
      </c>
      <c r="C289" s="14" t="s">
        <v>176</v>
      </c>
      <c r="D289" s="14" t="s">
        <v>88</v>
      </c>
      <c r="E289" s="14" t="s">
        <v>129</v>
      </c>
      <c r="F289" s="14" t="s">
        <v>176</v>
      </c>
      <c r="I289" t="s">
        <v>263</v>
      </c>
      <c r="J289" t="s">
        <v>246</v>
      </c>
    </row>
    <row r="290" spans="1:10" x14ac:dyDescent="0.3">
      <c r="A290" s="14" t="s">
        <v>85</v>
      </c>
      <c r="B290" s="14" t="s">
        <v>86</v>
      </c>
      <c r="C290" s="14" t="s">
        <v>177</v>
      </c>
      <c r="D290" s="14" t="s">
        <v>88</v>
      </c>
      <c r="E290" s="14" t="s">
        <v>129</v>
      </c>
      <c r="F290" s="14" t="s">
        <v>177</v>
      </c>
      <c r="I290" t="s">
        <v>263</v>
      </c>
      <c r="J290" t="s">
        <v>246</v>
      </c>
    </row>
    <row r="291" spans="1:10" x14ac:dyDescent="0.3">
      <c r="A291" s="14" t="s">
        <v>85</v>
      </c>
      <c r="B291" s="14" t="s">
        <v>86</v>
      </c>
      <c r="C291" s="14" t="s">
        <v>178</v>
      </c>
      <c r="D291" s="14" t="s">
        <v>88</v>
      </c>
      <c r="E291" s="14" t="s">
        <v>129</v>
      </c>
      <c r="F291" s="14" t="s">
        <v>178</v>
      </c>
      <c r="I291" t="s">
        <v>263</v>
      </c>
      <c r="J291" t="s">
        <v>246</v>
      </c>
    </row>
    <row r="292" spans="1:10" x14ac:dyDescent="0.3">
      <c r="A292" s="14" t="s">
        <v>85</v>
      </c>
      <c r="B292" s="14" t="s">
        <v>86</v>
      </c>
      <c r="C292" s="14" t="s">
        <v>179</v>
      </c>
      <c r="D292" s="14" t="s">
        <v>88</v>
      </c>
      <c r="E292" s="14" t="s">
        <v>129</v>
      </c>
      <c r="F292" s="14" t="s">
        <v>179</v>
      </c>
      <c r="I292" t="s">
        <v>263</v>
      </c>
      <c r="J292" t="s">
        <v>246</v>
      </c>
    </row>
    <row r="293" spans="1:10" x14ac:dyDescent="0.3">
      <c r="A293" s="14" t="s">
        <v>85</v>
      </c>
      <c r="B293" s="14" t="s">
        <v>86</v>
      </c>
      <c r="C293" s="14" t="s">
        <v>180</v>
      </c>
      <c r="D293" s="14" t="s">
        <v>88</v>
      </c>
      <c r="E293" s="14" t="s">
        <v>129</v>
      </c>
      <c r="F293" s="14" t="s">
        <v>180</v>
      </c>
      <c r="I293" t="s">
        <v>263</v>
      </c>
      <c r="J293" t="s">
        <v>246</v>
      </c>
    </row>
    <row r="294" spans="1:10" x14ac:dyDescent="0.3">
      <c r="A294" s="14" t="s">
        <v>85</v>
      </c>
      <c r="B294" s="14" t="s">
        <v>86</v>
      </c>
      <c r="C294" s="14" t="s">
        <v>181</v>
      </c>
      <c r="D294" s="14" t="s">
        <v>88</v>
      </c>
      <c r="E294" s="14" t="s">
        <v>129</v>
      </c>
      <c r="F294" s="14" t="s">
        <v>181</v>
      </c>
      <c r="I294" t="s">
        <v>263</v>
      </c>
      <c r="J294" t="s">
        <v>246</v>
      </c>
    </row>
    <row r="295" spans="1:10" x14ac:dyDescent="0.3">
      <c r="A295" s="14" t="s">
        <v>85</v>
      </c>
      <c r="B295" s="14" t="s">
        <v>86</v>
      </c>
      <c r="C295" s="14" t="s">
        <v>182</v>
      </c>
      <c r="D295" s="14" t="s">
        <v>88</v>
      </c>
      <c r="E295" s="14" t="s">
        <v>129</v>
      </c>
      <c r="F295" s="14" t="s">
        <v>182</v>
      </c>
      <c r="I295" t="s">
        <v>263</v>
      </c>
      <c r="J295" t="s">
        <v>246</v>
      </c>
    </row>
    <row r="296" spans="1:10" x14ac:dyDescent="0.3">
      <c r="A296" s="14" t="s">
        <v>85</v>
      </c>
      <c r="B296" s="14" t="s">
        <v>86</v>
      </c>
      <c r="C296" s="14" t="s">
        <v>183</v>
      </c>
      <c r="D296" s="14" t="s">
        <v>88</v>
      </c>
      <c r="E296" s="14" t="s">
        <v>129</v>
      </c>
      <c r="F296" s="14" t="s">
        <v>183</v>
      </c>
      <c r="I296" t="s">
        <v>263</v>
      </c>
      <c r="J296" t="s">
        <v>246</v>
      </c>
    </row>
    <row r="297" spans="1:10" x14ac:dyDescent="0.3">
      <c r="A297" s="14" t="s">
        <v>85</v>
      </c>
      <c r="B297" s="14" t="s">
        <v>86</v>
      </c>
      <c r="C297" s="14" t="s">
        <v>184</v>
      </c>
      <c r="D297" s="14" t="s">
        <v>88</v>
      </c>
      <c r="E297" s="14" t="s">
        <v>129</v>
      </c>
      <c r="F297" s="14" t="s">
        <v>184</v>
      </c>
      <c r="I297" t="s">
        <v>263</v>
      </c>
      <c r="J297" t="s">
        <v>246</v>
      </c>
    </row>
    <row r="298" spans="1:10" x14ac:dyDescent="0.3">
      <c r="A298" s="14" t="s">
        <v>85</v>
      </c>
      <c r="B298" s="14" t="s">
        <v>86</v>
      </c>
      <c r="C298" s="14" t="s">
        <v>185</v>
      </c>
      <c r="D298" s="14" t="s">
        <v>88</v>
      </c>
      <c r="E298" s="14" t="s">
        <v>129</v>
      </c>
      <c r="F298" s="14" t="s">
        <v>185</v>
      </c>
      <c r="I298" t="s">
        <v>263</v>
      </c>
      <c r="J298" t="s">
        <v>246</v>
      </c>
    </row>
    <row r="299" spans="1:10" x14ac:dyDescent="0.3">
      <c r="A299" s="14" t="s">
        <v>85</v>
      </c>
      <c r="B299" s="14" t="s">
        <v>86</v>
      </c>
      <c r="C299" s="14" t="s">
        <v>186</v>
      </c>
      <c r="D299" s="14" t="s">
        <v>88</v>
      </c>
      <c r="E299" s="14" t="s">
        <v>129</v>
      </c>
      <c r="F299" s="14" t="s">
        <v>186</v>
      </c>
      <c r="G299" s="3" t="s">
        <v>661</v>
      </c>
      <c r="I299" t="s">
        <v>263</v>
      </c>
      <c r="J299" t="s">
        <v>246</v>
      </c>
    </row>
    <row r="300" spans="1:10" x14ac:dyDescent="0.3">
      <c r="A300" s="14" t="s">
        <v>85</v>
      </c>
      <c r="B300" s="14" t="s">
        <v>86</v>
      </c>
      <c r="C300" s="14" t="s">
        <v>187</v>
      </c>
      <c r="D300" s="14" t="s">
        <v>88</v>
      </c>
      <c r="E300" s="14" t="s">
        <v>129</v>
      </c>
      <c r="F300" s="14" t="s">
        <v>187</v>
      </c>
      <c r="I300" t="s">
        <v>263</v>
      </c>
      <c r="J300" t="s">
        <v>246</v>
      </c>
    </row>
    <row r="301" spans="1:10" x14ac:dyDescent="0.3">
      <c r="A301" s="14" t="s">
        <v>85</v>
      </c>
      <c r="B301" s="14" t="s">
        <v>86</v>
      </c>
      <c r="C301" s="14" t="s">
        <v>188</v>
      </c>
      <c r="D301" s="14" t="s">
        <v>88</v>
      </c>
      <c r="E301" s="14" t="s">
        <v>129</v>
      </c>
      <c r="F301" s="14" t="s">
        <v>188</v>
      </c>
      <c r="I301" t="s">
        <v>263</v>
      </c>
      <c r="J301" t="s">
        <v>246</v>
      </c>
    </row>
    <row r="302" spans="1:10" x14ac:dyDescent="0.3">
      <c r="A302" s="14" t="s">
        <v>85</v>
      </c>
      <c r="B302" s="14" t="s">
        <v>86</v>
      </c>
      <c r="C302" s="14" t="s">
        <v>189</v>
      </c>
      <c r="D302" s="14" t="s">
        <v>88</v>
      </c>
      <c r="E302" s="14" t="s">
        <v>190</v>
      </c>
      <c r="F302" s="14" t="s">
        <v>189</v>
      </c>
      <c r="H302" t="s">
        <v>452</v>
      </c>
      <c r="I302" t="s">
        <v>263</v>
      </c>
      <c r="J302" t="s">
        <v>246</v>
      </c>
    </row>
    <row r="303" spans="1:10" x14ac:dyDescent="0.3">
      <c r="A303" s="14" t="s">
        <v>85</v>
      </c>
      <c r="B303" s="14" t="s">
        <v>86</v>
      </c>
      <c r="C303" s="14" t="s">
        <v>191</v>
      </c>
      <c r="D303" s="14" t="s">
        <v>88</v>
      </c>
      <c r="E303" s="14" t="s">
        <v>190</v>
      </c>
      <c r="F303" s="14" t="s">
        <v>191</v>
      </c>
      <c r="H303" t="s">
        <v>452</v>
      </c>
      <c r="I303" t="s">
        <v>263</v>
      </c>
      <c r="J303" t="s">
        <v>246</v>
      </c>
    </row>
    <row r="304" spans="1:10" x14ac:dyDescent="0.3">
      <c r="A304" s="14" t="s">
        <v>85</v>
      </c>
      <c r="B304" s="14" t="s">
        <v>86</v>
      </c>
      <c r="C304" s="14" t="s">
        <v>192</v>
      </c>
      <c r="D304" s="14" t="s">
        <v>88</v>
      </c>
      <c r="E304" s="14" t="s">
        <v>190</v>
      </c>
      <c r="F304" s="14" t="s">
        <v>192</v>
      </c>
      <c r="H304" t="s">
        <v>452</v>
      </c>
      <c r="I304" t="s">
        <v>263</v>
      </c>
      <c r="J304" t="s">
        <v>246</v>
      </c>
    </row>
    <row r="305" spans="1:10" x14ac:dyDescent="0.3">
      <c r="A305" s="14" t="s">
        <v>85</v>
      </c>
      <c r="B305" s="14" t="s">
        <v>86</v>
      </c>
      <c r="C305" s="14" t="s">
        <v>193</v>
      </c>
      <c r="D305" s="14" t="s">
        <v>88</v>
      </c>
      <c r="E305" s="14" t="s">
        <v>190</v>
      </c>
      <c r="F305" s="14" t="s">
        <v>193</v>
      </c>
      <c r="H305" t="s">
        <v>452</v>
      </c>
      <c r="I305" t="s">
        <v>263</v>
      </c>
      <c r="J305" t="s">
        <v>246</v>
      </c>
    </row>
    <row r="306" spans="1:10" x14ac:dyDescent="0.3">
      <c r="A306" s="14" t="s">
        <v>85</v>
      </c>
      <c r="B306" s="14" t="s">
        <v>86</v>
      </c>
      <c r="C306" s="14" t="s">
        <v>194</v>
      </c>
      <c r="D306" s="14" t="s">
        <v>88</v>
      </c>
      <c r="E306" s="14" t="s">
        <v>190</v>
      </c>
      <c r="F306" s="14" t="s">
        <v>194</v>
      </c>
      <c r="H306" t="s">
        <v>452</v>
      </c>
      <c r="I306" t="s">
        <v>263</v>
      </c>
      <c r="J306" t="s">
        <v>246</v>
      </c>
    </row>
    <row r="307" spans="1:10" x14ac:dyDescent="0.3">
      <c r="A307" s="14" t="s">
        <v>85</v>
      </c>
      <c r="B307" s="14" t="s">
        <v>86</v>
      </c>
      <c r="C307" s="14" t="s">
        <v>195</v>
      </c>
      <c r="D307" s="14" t="s">
        <v>88</v>
      </c>
      <c r="E307" s="14" t="s">
        <v>196</v>
      </c>
      <c r="F307" s="14" t="s">
        <v>195</v>
      </c>
      <c r="I307" t="s">
        <v>263</v>
      </c>
      <c r="J307" t="s">
        <v>246</v>
      </c>
    </row>
    <row r="308" spans="1:10" x14ac:dyDescent="0.3">
      <c r="A308" s="14" t="s">
        <v>85</v>
      </c>
      <c r="B308" s="14" t="s">
        <v>86</v>
      </c>
      <c r="C308" s="14" t="s">
        <v>197</v>
      </c>
      <c r="D308" s="14" t="s">
        <v>88</v>
      </c>
      <c r="E308" s="14" t="s">
        <v>196</v>
      </c>
      <c r="F308" s="14" t="s">
        <v>197</v>
      </c>
      <c r="I308" t="s">
        <v>263</v>
      </c>
      <c r="J308" t="s">
        <v>246</v>
      </c>
    </row>
    <row r="309" spans="1:10" x14ac:dyDescent="0.3">
      <c r="A309" s="14" t="s">
        <v>85</v>
      </c>
      <c r="B309" s="14" t="s">
        <v>86</v>
      </c>
      <c r="C309" s="14" t="s">
        <v>198</v>
      </c>
      <c r="D309" s="14" t="s">
        <v>88</v>
      </c>
      <c r="E309" s="14" t="s">
        <v>196</v>
      </c>
      <c r="F309" s="14" t="s">
        <v>198</v>
      </c>
      <c r="H309" t="s">
        <v>453</v>
      </c>
      <c r="I309" t="s">
        <v>263</v>
      </c>
      <c r="J309" t="s">
        <v>246</v>
      </c>
    </row>
    <row r="310" spans="1:10" x14ac:dyDescent="0.3">
      <c r="A310" s="14" t="s">
        <v>85</v>
      </c>
      <c r="B310" s="14" t="s">
        <v>86</v>
      </c>
      <c r="C310" s="14" t="s">
        <v>199</v>
      </c>
      <c r="D310" s="14" t="s">
        <v>88</v>
      </c>
      <c r="E310" s="14" t="s">
        <v>196</v>
      </c>
      <c r="F310" s="14" t="s">
        <v>199</v>
      </c>
      <c r="I310" t="s">
        <v>263</v>
      </c>
      <c r="J310" t="s">
        <v>246</v>
      </c>
    </row>
    <row r="311" spans="1:10" x14ac:dyDescent="0.3">
      <c r="A311" s="14" t="s">
        <v>85</v>
      </c>
      <c r="B311" s="14" t="s">
        <v>86</v>
      </c>
      <c r="C311" s="14" t="s">
        <v>200</v>
      </c>
      <c r="D311" s="14" t="s">
        <v>88</v>
      </c>
      <c r="E311" s="14" t="s">
        <v>196</v>
      </c>
      <c r="F311" s="14" t="s">
        <v>200</v>
      </c>
      <c r="I311" t="s">
        <v>263</v>
      </c>
      <c r="J311" t="s">
        <v>246</v>
      </c>
    </row>
    <row r="312" spans="1:10" x14ac:dyDescent="0.3">
      <c r="A312" s="14" t="s">
        <v>85</v>
      </c>
      <c r="B312" s="14" t="s">
        <v>86</v>
      </c>
      <c r="C312" s="14" t="s">
        <v>201</v>
      </c>
      <c r="D312" s="14" t="s">
        <v>88</v>
      </c>
      <c r="E312" s="14" t="s">
        <v>196</v>
      </c>
      <c r="F312" s="14" t="s">
        <v>201</v>
      </c>
      <c r="I312" t="s">
        <v>263</v>
      </c>
      <c r="J312" t="s">
        <v>246</v>
      </c>
    </row>
    <row r="313" spans="1:10" x14ac:dyDescent="0.3">
      <c r="A313" s="14" t="s">
        <v>85</v>
      </c>
      <c r="B313" s="14" t="s">
        <v>86</v>
      </c>
      <c r="C313" s="14" t="s">
        <v>202</v>
      </c>
      <c r="D313" s="14" t="s">
        <v>88</v>
      </c>
      <c r="E313" s="14" t="s">
        <v>196</v>
      </c>
      <c r="F313" s="14" t="s">
        <v>202</v>
      </c>
      <c r="I313" t="s">
        <v>263</v>
      </c>
      <c r="J313" t="s">
        <v>246</v>
      </c>
    </row>
    <row r="314" spans="1:10" x14ac:dyDescent="0.3">
      <c r="A314" s="14" t="s">
        <v>85</v>
      </c>
      <c r="B314" s="14" t="s">
        <v>86</v>
      </c>
      <c r="C314" s="14" t="s">
        <v>203</v>
      </c>
      <c r="D314" s="14" t="s">
        <v>88</v>
      </c>
      <c r="E314" s="14" t="s">
        <v>196</v>
      </c>
      <c r="F314" s="14" t="s">
        <v>203</v>
      </c>
      <c r="I314" t="s">
        <v>263</v>
      </c>
      <c r="J314" t="s">
        <v>246</v>
      </c>
    </row>
    <row r="315" spans="1:10" x14ac:dyDescent="0.3">
      <c r="A315" s="14" t="s">
        <v>85</v>
      </c>
      <c r="B315" s="14" t="s">
        <v>86</v>
      </c>
      <c r="C315" s="14" t="s">
        <v>204</v>
      </c>
      <c r="D315" s="14" t="s">
        <v>88</v>
      </c>
      <c r="E315" s="14" t="s">
        <v>196</v>
      </c>
      <c r="F315" s="14" t="s">
        <v>204</v>
      </c>
      <c r="I315" t="s">
        <v>263</v>
      </c>
      <c r="J315" t="s">
        <v>246</v>
      </c>
    </row>
    <row r="316" spans="1:10" x14ac:dyDescent="0.3">
      <c r="A316" s="14" t="s">
        <v>85</v>
      </c>
      <c r="B316" s="14" t="s">
        <v>86</v>
      </c>
      <c r="C316" s="14" t="s">
        <v>205</v>
      </c>
      <c r="D316" s="14" t="s">
        <v>88</v>
      </c>
      <c r="E316" s="14" t="s">
        <v>196</v>
      </c>
      <c r="F316" s="14" t="s">
        <v>205</v>
      </c>
      <c r="I316" t="s">
        <v>263</v>
      </c>
      <c r="J316" t="s">
        <v>246</v>
      </c>
    </row>
    <row r="317" spans="1:10" x14ac:dyDescent="0.3">
      <c r="A317" s="14" t="s">
        <v>85</v>
      </c>
      <c r="B317" s="14" t="s">
        <v>86</v>
      </c>
      <c r="C317" s="14" t="s">
        <v>206</v>
      </c>
      <c r="D317" s="14" t="s">
        <v>88</v>
      </c>
      <c r="E317" s="14" t="s">
        <v>196</v>
      </c>
      <c r="F317" s="14" t="s">
        <v>206</v>
      </c>
      <c r="I317" t="s">
        <v>263</v>
      </c>
      <c r="J317" t="s">
        <v>246</v>
      </c>
    </row>
    <row r="318" spans="1:10" x14ac:dyDescent="0.3">
      <c r="A318" s="14" t="s">
        <v>85</v>
      </c>
      <c r="B318" s="14" t="s">
        <v>86</v>
      </c>
      <c r="C318" s="14" t="s">
        <v>207</v>
      </c>
      <c r="D318" s="14" t="s">
        <v>88</v>
      </c>
      <c r="E318" s="14" t="s">
        <v>196</v>
      </c>
      <c r="F318" s="14" t="s">
        <v>207</v>
      </c>
      <c r="I318" t="s">
        <v>263</v>
      </c>
      <c r="J318" t="s">
        <v>246</v>
      </c>
    </row>
    <row r="319" spans="1:10" x14ac:dyDescent="0.3">
      <c r="A319" s="14" t="s">
        <v>85</v>
      </c>
      <c r="B319" s="14" t="s">
        <v>86</v>
      </c>
      <c r="C319" s="14" t="s">
        <v>208</v>
      </c>
      <c r="D319" s="14" t="s">
        <v>88</v>
      </c>
      <c r="E319" s="14" t="s">
        <v>196</v>
      </c>
      <c r="F319" s="14" t="s">
        <v>208</v>
      </c>
      <c r="G319" s="3" t="s">
        <v>661</v>
      </c>
      <c r="H319" t="s">
        <v>443</v>
      </c>
      <c r="I319" t="s">
        <v>263</v>
      </c>
      <c r="J319" t="s">
        <v>246</v>
      </c>
    </row>
    <row r="320" spans="1:10" x14ac:dyDescent="0.3">
      <c r="A320" s="14" t="s">
        <v>85</v>
      </c>
      <c r="B320" s="14" t="s">
        <v>86</v>
      </c>
      <c r="C320" s="14" t="s">
        <v>209</v>
      </c>
      <c r="D320" s="14" t="s">
        <v>88</v>
      </c>
      <c r="E320" s="14" t="s">
        <v>196</v>
      </c>
      <c r="F320" s="14" t="s">
        <v>209</v>
      </c>
      <c r="I320" t="s">
        <v>263</v>
      </c>
      <c r="J320" t="s">
        <v>246</v>
      </c>
    </row>
    <row r="321" spans="1:10" x14ac:dyDescent="0.3">
      <c r="A321" s="14" t="s">
        <v>85</v>
      </c>
      <c r="B321" s="14" t="s">
        <v>86</v>
      </c>
      <c r="C321" s="14" t="s">
        <v>210</v>
      </c>
      <c r="D321" s="14" t="s">
        <v>88</v>
      </c>
      <c r="E321" s="14" t="s">
        <v>196</v>
      </c>
      <c r="F321" s="14" t="s">
        <v>210</v>
      </c>
      <c r="I321" t="s">
        <v>263</v>
      </c>
      <c r="J321" t="s">
        <v>246</v>
      </c>
    </row>
    <row r="322" spans="1:10" x14ac:dyDescent="0.3">
      <c r="A322" s="14" t="s">
        <v>85</v>
      </c>
      <c r="B322" s="14" t="s">
        <v>86</v>
      </c>
      <c r="C322" s="14" t="s">
        <v>211</v>
      </c>
      <c r="D322" s="14" t="s">
        <v>88</v>
      </c>
      <c r="E322" s="14" t="s">
        <v>196</v>
      </c>
      <c r="F322" s="14" t="s">
        <v>211</v>
      </c>
      <c r="I322" t="s">
        <v>263</v>
      </c>
      <c r="J322" t="s">
        <v>246</v>
      </c>
    </row>
    <row r="323" spans="1:10" x14ac:dyDescent="0.3">
      <c r="A323" s="14" t="s">
        <v>85</v>
      </c>
      <c r="B323" s="14" t="s">
        <v>86</v>
      </c>
      <c r="C323" s="14" t="s">
        <v>212</v>
      </c>
      <c r="D323" s="14" t="s">
        <v>88</v>
      </c>
      <c r="E323" s="14" t="s">
        <v>196</v>
      </c>
      <c r="F323" s="14" t="s">
        <v>212</v>
      </c>
      <c r="I323" t="s">
        <v>263</v>
      </c>
      <c r="J323" t="s">
        <v>246</v>
      </c>
    </row>
    <row r="324" spans="1:10" x14ac:dyDescent="0.3">
      <c r="A324" s="14" t="s">
        <v>85</v>
      </c>
      <c r="B324" s="14" t="s">
        <v>86</v>
      </c>
      <c r="C324" s="14" t="s">
        <v>213</v>
      </c>
      <c r="D324" s="14" t="s">
        <v>88</v>
      </c>
      <c r="E324" s="14" t="s">
        <v>196</v>
      </c>
      <c r="F324" s="14" t="s">
        <v>213</v>
      </c>
      <c r="I324" t="s">
        <v>263</v>
      </c>
      <c r="J324" t="s">
        <v>246</v>
      </c>
    </row>
    <row r="325" spans="1:10" x14ac:dyDescent="0.3">
      <c r="A325" s="14" t="s">
        <v>85</v>
      </c>
      <c r="B325" s="14" t="s">
        <v>86</v>
      </c>
      <c r="C325" s="14" t="s">
        <v>214</v>
      </c>
      <c r="D325" s="14" t="s">
        <v>88</v>
      </c>
      <c r="E325" s="14" t="s">
        <v>196</v>
      </c>
      <c r="F325" s="14" t="s">
        <v>214</v>
      </c>
      <c r="I325" t="s">
        <v>263</v>
      </c>
      <c r="J325" t="s">
        <v>246</v>
      </c>
    </row>
    <row r="326" spans="1:10" x14ac:dyDescent="0.3">
      <c r="A326" s="14" t="s">
        <v>85</v>
      </c>
      <c r="B326" s="14" t="s">
        <v>86</v>
      </c>
      <c r="C326" s="14" t="s">
        <v>215</v>
      </c>
      <c r="D326" s="14" t="s">
        <v>88</v>
      </c>
      <c r="E326" s="14" t="s">
        <v>196</v>
      </c>
      <c r="F326" s="14" t="s">
        <v>215</v>
      </c>
      <c r="I326" t="s">
        <v>263</v>
      </c>
      <c r="J326" t="s">
        <v>246</v>
      </c>
    </row>
    <row r="327" spans="1:10" x14ac:dyDescent="0.3">
      <c r="A327" s="14" t="s">
        <v>85</v>
      </c>
      <c r="B327" s="14" t="s">
        <v>86</v>
      </c>
      <c r="C327" s="14" t="s">
        <v>216</v>
      </c>
      <c r="D327" s="14" t="s">
        <v>88</v>
      </c>
      <c r="E327" s="14" t="s">
        <v>196</v>
      </c>
      <c r="F327" s="14" t="s">
        <v>216</v>
      </c>
      <c r="I327" t="s">
        <v>263</v>
      </c>
      <c r="J327" t="s">
        <v>246</v>
      </c>
    </row>
    <row r="328" spans="1:10" x14ac:dyDescent="0.3">
      <c r="A328" s="14" t="s">
        <v>85</v>
      </c>
      <c r="B328" s="14" t="s">
        <v>86</v>
      </c>
      <c r="C328" s="14" t="s">
        <v>217</v>
      </c>
      <c r="D328" s="14" t="s">
        <v>88</v>
      </c>
      <c r="E328" s="14" t="s">
        <v>196</v>
      </c>
      <c r="F328" s="14" t="s">
        <v>217</v>
      </c>
      <c r="I328" t="s">
        <v>263</v>
      </c>
      <c r="J328" t="s">
        <v>246</v>
      </c>
    </row>
    <row r="329" spans="1:10" x14ac:dyDescent="0.3">
      <c r="A329" s="14" t="s">
        <v>85</v>
      </c>
      <c r="B329" s="14" t="s">
        <v>86</v>
      </c>
      <c r="C329" s="14" t="s">
        <v>218</v>
      </c>
      <c r="D329" s="14" t="s">
        <v>88</v>
      </c>
      <c r="E329" s="14" t="s">
        <v>196</v>
      </c>
      <c r="F329" s="14" t="s">
        <v>218</v>
      </c>
      <c r="I329" t="s">
        <v>263</v>
      </c>
      <c r="J329" t="s">
        <v>246</v>
      </c>
    </row>
    <row r="330" spans="1:10" x14ac:dyDescent="0.3">
      <c r="A330" s="14" t="s">
        <v>85</v>
      </c>
      <c r="B330" s="14" t="s">
        <v>86</v>
      </c>
      <c r="C330" s="14" t="s">
        <v>219</v>
      </c>
      <c r="D330" s="14" t="s">
        <v>88</v>
      </c>
      <c r="E330" s="14" t="s">
        <v>220</v>
      </c>
      <c r="F330" s="14" t="s">
        <v>221</v>
      </c>
      <c r="I330" t="s">
        <v>263</v>
      </c>
      <c r="J330" t="s">
        <v>245</v>
      </c>
    </row>
    <row r="331" spans="1:10" x14ac:dyDescent="0.3">
      <c r="A331" s="14" t="s">
        <v>85</v>
      </c>
      <c r="B331" s="14" t="s">
        <v>86</v>
      </c>
      <c r="C331" s="14" t="s">
        <v>222</v>
      </c>
      <c r="D331" s="14" t="s">
        <v>88</v>
      </c>
      <c r="E331" s="14" t="s">
        <v>220</v>
      </c>
      <c r="F331" s="14" t="s">
        <v>223</v>
      </c>
      <c r="I331" t="s">
        <v>263</v>
      </c>
      <c r="J331" t="s">
        <v>245</v>
      </c>
    </row>
    <row r="332" spans="1:10" x14ac:dyDescent="0.3">
      <c r="A332" s="14" t="s">
        <v>85</v>
      </c>
      <c r="B332" s="14" t="s">
        <v>86</v>
      </c>
      <c r="C332" s="14" t="s">
        <v>224</v>
      </c>
      <c r="D332" s="14" t="s">
        <v>88</v>
      </c>
      <c r="E332" s="14" t="s">
        <v>220</v>
      </c>
      <c r="F332" s="14" t="s">
        <v>225</v>
      </c>
      <c r="I332" t="s">
        <v>263</v>
      </c>
      <c r="J332" t="s">
        <v>245</v>
      </c>
    </row>
    <row r="333" spans="1:10" x14ac:dyDescent="0.3">
      <c r="A333" s="14" t="s">
        <v>85</v>
      </c>
      <c r="B333" s="14" t="s">
        <v>86</v>
      </c>
      <c r="C333" s="14" t="s">
        <v>226</v>
      </c>
      <c r="D333" s="14" t="s">
        <v>88</v>
      </c>
      <c r="E333" s="14" t="s">
        <v>220</v>
      </c>
      <c r="F333" s="14" t="s">
        <v>227</v>
      </c>
      <c r="I333" t="s">
        <v>263</v>
      </c>
      <c r="J333" t="s">
        <v>245</v>
      </c>
    </row>
    <row r="334" spans="1:10" x14ac:dyDescent="0.3">
      <c r="A334" s="15" t="s">
        <v>228</v>
      </c>
      <c r="B334" s="15" t="s">
        <v>229</v>
      </c>
      <c r="C334" s="15" t="s">
        <v>230</v>
      </c>
      <c r="D334" s="15" t="s">
        <v>231</v>
      </c>
      <c r="E334" s="15" t="s">
        <v>232</v>
      </c>
      <c r="F334" s="15" t="s">
        <v>230</v>
      </c>
      <c r="I334" t="s">
        <v>263</v>
      </c>
      <c r="J334" t="s">
        <v>247</v>
      </c>
    </row>
    <row r="335" spans="1:10" x14ac:dyDescent="0.3">
      <c r="A335" s="15" t="s">
        <v>228</v>
      </c>
      <c r="B335" s="15" t="s">
        <v>229</v>
      </c>
      <c r="C335" s="15" t="s">
        <v>233</v>
      </c>
      <c r="D335" s="15" t="s">
        <v>231</v>
      </c>
      <c r="E335" s="15" t="s">
        <v>232</v>
      </c>
      <c r="F335" s="15" t="s">
        <v>233</v>
      </c>
      <c r="I335" t="s">
        <v>263</v>
      </c>
      <c r="J335" t="s">
        <v>247</v>
      </c>
    </row>
    <row r="336" spans="1:10" x14ac:dyDescent="0.3">
      <c r="A336" s="15" t="s">
        <v>228</v>
      </c>
      <c r="B336" s="15" t="s">
        <v>229</v>
      </c>
      <c r="C336" s="15" t="s">
        <v>234</v>
      </c>
      <c r="D336" s="15" t="s">
        <v>231</v>
      </c>
      <c r="E336" s="15" t="s">
        <v>232</v>
      </c>
      <c r="F336" s="15" t="s">
        <v>234</v>
      </c>
      <c r="I336" t="s">
        <v>263</v>
      </c>
      <c r="J336" t="s">
        <v>247</v>
      </c>
    </row>
    <row r="337" spans="1:10" x14ac:dyDescent="0.3">
      <c r="A337" s="15" t="s">
        <v>228</v>
      </c>
      <c r="B337" s="15" t="s">
        <v>229</v>
      </c>
      <c r="C337" s="15" t="s">
        <v>235</v>
      </c>
      <c r="D337" s="15" t="s">
        <v>231</v>
      </c>
      <c r="E337" s="15" t="s">
        <v>232</v>
      </c>
      <c r="F337" s="15" t="s">
        <v>235</v>
      </c>
      <c r="I337" t="s">
        <v>263</v>
      </c>
      <c r="J337" t="s">
        <v>247</v>
      </c>
    </row>
    <row r="338" spans="1:10" x14ac:dyDescent="0.3">
      <c r="A338" s="18" t="s">
        <v>236</v>
      </c>
      <c r="B338" s="18" t="s">
        <v>237</v>
      </c>
      <c r="C338" s="18" t="s">
        <v>238</v>
      </c>
      <c r="D338" s="18" t="s">
        <v>239</v>
      </c>
      <c r="E338" s="18" t="s">
        <v>232</v>
      </c>
      <c r="F338" s="18" t="s">
        <v>238</v>
      </c>
      <c r="I338" t="s">
        <v>263</v>
      </c>
      <c r="J338" t="s">
        <v>245</v>
      </c>
    </row>
    <row r="339" spans="1:10" x14ac:dyDescent="0.3">
      <c r="A339" s="18" t="s">
        <v>236</v>
      </c>
      <c r="B339" s="18" t="s">
        <v>237</v>
      </c>
      <c r="C339" s="18" t="s">
        <v>240</v>
      </c>
      <c r="D339" s="18" t="s">
        <v>239</v>
      </c>
      <c r="E339" s="18" t="s">
        <v>232</v>
      </c>
      <c r="F339" s="18" t="s">
        <v>240</v>
      </c>
      <c r="I339" t="s">
        <v>263</v>
      </c>
      <c r="J339" t="s">
        <v>245</v>
      </c>
    </row>
    <row r="340" spans="1:10" x14ac:dyDescent="0.3">
      <c r="A340" s="18" t="s">
        <v>236</v>
      </c>
      <c r="B340" s="18" t="s">
        <v>237</v>
      </c>
      <c r="C340" s="18" t="s">
        <v>241</v>
      </c>
      <c r="D340" s="18" t="s">
        <v>239</v>
      </c>
      <c r="E340" s="18" t="s">
        <v>232</v>
      </c>
      <c r="F340" s="18" t="s">
        <v>241</v>
      </c>
      <c r="H340" s="3" t="s">
        <v>661</v>
      </c>
      <c r="I340" t="s">
        <v>263</v>
      </c>
      <c r="J340" t="s">
        <v>245</v>
      </c>
    </row>
    <row r="341" spans="1:10" x14ac:dyDescent="0.3">
      <c r="A341" s="18" t="s">
        <v>236</v>
      </c>
      <c r="B341" s="18" t="s">
        <v>237</v>
      </c>
      <c r="C341" s="18" t="s">
        <v>242</v>
      </c>
      <c r="D341" s="18" t="s">
        <v>239</v>
      </c>
      <c r="E341" s="18" t="s">
        <v>232</v>
      </c>
      <c r="F341" s="18" t="s">
        <v>242</v>
      </c>
      <c r="I341" t="s">
        <v>263</v>
      </c>
      <c r="J341" t="s">
        <v>245</v>
      </c>
    </row>
    <row r="342" spans="1:10" x14ac:dyDescent="0.3">
      <c r="A342" s="18" t="s">
        <v>236</v>
      </c>
      <c r="B342" s="18" t="s">
        <v>237</v>
      </c>
      <c r="C342" s="18" t="s">
        <v>243</v>
      </c>
      <c r="D342" s="18" t="s">
        <v>239</v>
      </c>
      <c r="E342" s="18" t="s">
        <v>232</v>
      </c>
      <c r="F342" s="18" t="s">
        <v>243</v>
      </c>
      <c r="I342" t="s">
        <v>263</v>
      </c>
      <c r="J342" t="s">
        <v>245</v>
      </c>
    </row>
    <row r="343" spans="1:10" x14ac:dyDescent="0.3">
      <c r="A343" s="18" t="s">
        <v>236</v>
      </c>
      <c r="B343" s="18" t="s">
        <v>237</v>
      </c>
      <c r="C343" s="18" t="s">
        <v>244</v>
      </c>
      <c r="D343" s="18" t="s">
        <v>239</v>
      </c>
      <c r="E343" s="18" t="s">
        <v>232</v>
      </c>
      <c r="F343" s="18" t="s">
        <v>244</v>
      </c>
      <c r="I343" t="s">
        <v>263</v>
      </c>
      <c r="J343" t="s">
        <v>245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M343"/>
  <sheetViews>
    <sheetView tabSelected="1" workbookViewId="0">
      <pane xSplit="6" ySplit="1" topLeftCell="AG2" activePane="bottomRight" state="frozen"/>
      <selection pane="topRight" activeCell="G1" sqref="G1"/>
      <selection pane="bottomLeft" activeCell="A2" sqref="A2"/>
      <selection pane="bottomRight" activeCell="AI13" sqref="AI13"/>
    </sheetView>
  </sheetViews>
  <sheetFormatPr defaultRowHeight="14.4" x14ac:dyDescent="0.3"/>
  <cols>
    <col min="1" max="1" width="38.88671875" hidden="1" customWidth="1"/>
    <col min="2" max="2" width="100" hidden="1" customWidth="1"/>
    <col min="3" max="3" width="20" hidden="1" customWidth="1"/>
    <col min="4" max="4" width="25.109375" customWidth="1"/>
    <col min="5" max="5" width="40.21875" customWidth="1"/>
    <col min="6" max="6" width="33.88671875" customWidth="1"/>
    <col min="7" max="7" width="23.6640625" customWidth="1"/>
    <col min="8" max="8" width="22.6640625" customWidth="1"/>
    <col min="9" max="9" width="37.88671875" customWidth="1"/>
    <col min="10" max="10" width="38.21875" customWidth="1"/>
    <col min="11" max="11" width="35.44140625" customWidth="1"/>
    <col min="12" max="12" width="35.77734375" customWidth="1"/>
    <col min="13" max="13" width="27.44140625" customWidth="1"/>
    <col min="14" max="14" width="21.88671875" customWidth="1"/>
    <col min="15" max="15" width="31.88671875" customWidth="1"/>
    <col min="16" max="19" width="20" customWidth="1"/>
    <col min="20" max="20" width="20.44140625" customWidth="1"/>
    <col min="21" max="21" width="33.33203125" customWidth="1"/>
    <col min="22" max="22" width="22" customWidth="1"/>
    <col min="23" max="23" width="24.21875" customWidth="1"/>
    <col min="24" max="24" width="22.5546875" customWidth="1"/>
    <col min="25" max="25" width="23.5546875" customWidth="1"/>
    <col min="26" max="26" width="26.21875" customWidth="1"/>
    <col min="27" max="32" width="20" customWidth="1"/>
    <col min="33" max="33" width="22.21875" customWidth="1"/>
    <col min="34" max="34" width="20" customWidth="1"/>
    <col min="35" max="35" width="37.33203125" customWidth="1"/>
    <col min="36" max="36" width="28" customWidth="1"/>
    <col min="37" max="37" width="38.6640625" customWidth="1"/>
    <col min="38" max="38" width="20" customWidth="1"/>
    <col min="39" max="39" width="40.109375" customWidth="1"/>
  </cols>
  <sheetData>
    <row r="1" spans="1:39" x14ac:dyDescent="0.3">
      <c r="A1" s="16" t="s">
        <v>2</v>
      </c>
      <c r="B1" s="16" t="s">
        <v>3</v>
      </c>
      <c r="C1" s="16" t="s">
        <v>4</v>
      </c>
      <c r="D1" s="16" t="s">
        <v>5</v>
      </c>
      <c r="E1" s="16" t="s">
        <v>6</v>
      </c>
      <c r="F1" s="16" t="s">
        <v>7</v>
      </c>
      <c r="G1" s="17" t="s">
        <v>454</v>
      </c>
      <c r="H1" s="17" t="s">
        <v>455</v>
      </c>
      <c r="I1" s="17" t="s">
        <v>456</v>
      </c>
      <c r="J1" s="17" t="s">
        <v>457</v>
      </c>
      <c r="K1" s="17" t="s">
        <v>458</v>
      </c>
      <c r="L1" s="17" t="s">
        <v>459</v>
      </c>
      <c r="M1" s="17" t="s">
        <v>460</v>
      </c>
      <c r="N1" s="17" t="s">
        <v>461</v>
      </c>
      <c r="O1" s="17" t="s">
        <v>462</v>
      </c>
      <c r="P1" s="17" t="s">
        <v>463</v>
      </c>
      <c r="Q1" s="17" t="s">
        <v>464</v>
      </c>
      <c r="R1" s="17" t="s">
        <v>465</v>
      </c>
      <c r="S1" s="17" t="s">
        <v>466</v>
      </c>
      <c r="T1" s="17" t="s">
        <v>467</v>
      </c>
      <c r="U1" s="17" t="s">
        <v>468</v>
      </c>
      <c r="V1" s="17" t="s">
        <v>469</v>
      </c>
      <c r="W1" s="17" t="s">
        <v>470</v>
      </c>
      <c r="X1" s="17" t="s">
        <v>471</v>
      </c>
      <c r="Y1" s="17" t="s">
        <v>472</v>
      </c>
      <c r="Z1" s="17" t="s">
        <v>473</v>
      </c>
      <c r="AA1" s="17" t="s">
        <v>474</v>
      </c>
      <c r="AB1" s="17" t="s">
        <v>475</v>
      </c>
      <c r="AC1" s="17" t="s">
        <v>476</v>
      </c>
      <c r="AD1" s="17" t="s">
        <v>477</v>
      </c>
      <c r="AE1" s="17" t="s">
        <v>478</v>
      </c>
      <c r="AF1" s="17" t="s">
        <v>479</v>
      </c>
      <c r="AG1" s="17" t="s">
        <v>480</v>
      </c>
      <c r="AH1" s="17" t="s">
        <v>481</v>
      </c>
      <c r="AI1" s="17" t="s">
        <v>482</v>
      </c>
      <c r="AJ1" s="17" t="s">
        <v>483</v>
      </c>
      <c r="AK1" s="17" t="s">
        <v>484</v>
      </c>
      <c r="AL1" s="17" t="s">
        <v>485</v>
      </c>
      <c r="AM1" s="17" t="s">
        <v>486</v>
      </c>
    </row>
    <row r="2" spans="1:39" x14ac:dyDescent="0.3">
      <c r="A2" s="3" t="s">
        <v>13</v>
      </c>
      <c r="B2" s="3" t="s">
        <v>14</v>
      </c>
      <c r="C2" s="3" t="s">
        <v>15</v>
      </c>
      <c r="D2" s="3" t="s">
        <v>16</v>
      </c>
      <c r="E2" s="3" t="s">
        <v>17</v>
      </c>
      <c r="F2" s="3" t="s">
        <v>18</v>
      </c>
      <c r="G2" s="3" t="s">
        <v>487</v>
      </c>
      <c r="H2">
        <f>'SDT.COBie.Component'!K2</f>
        <v>45132655</v>
      </c>
      <c r="I2" s="3" t="s">
        <v>264</v>
      </c>
      <c r="J2" s="3" t="s">
        <v>264</v>
      </c>
      <c r="K2" s="3" t="s">
        <v>264</v>
      </c>
      <c r="L2" s="3" t="s">
        <v>264</v>
      </c>
      <c r="M2" s="9">
        <v>100000</v>
      </c>
      <c r="N2" s="3" t="s">
        <v>488</v>
      </c>
      <c r="P2" t="s">
        <v>489</v>
      </c>
      <c r="AL2">
        <f>'SDT.COBie.Component'!S2</f>
        <v>2036723.1487366699</v>
      </c>
      <c r="AM2">
        <f>'SDT.COBie.Component'!T2</f>
        <v>0</v>
      </c>
    </row>
    <row r="3" spans="1:39" x14ac:dyDescent="0.3">
      <c r="A3" s="4" t="s">
        <v>22</v>
      </c>
      <c r="B3" s="4" t="s">
        <v>23</v>
      </c>
      <c r="C3" s="4" t="s">
        <v>24</v>
      </c>
      <c r="D3" s="4" t="s">
        <v>25</v>
      </c>
      <c r="E3" s="4" t="s">
        <v>26</v>
      </c>
      <c r="F3" s="4" t="s">
        <v>27</v>
      </c>
      <c r="G3" s="3" t="s">
        <v>487</v>
      </c>
      <c r="H3">
        <f>'SDT.COBie.Component'!K3</f>
        <v>45132765</v>
      </c>
      <c r="I3" s="3" t="s">
        <v>264</v>
      </c>
      <c r="J3" s="3" t="s">
        <v>264</v>
      </c>
      <c r="K3" s="3" t="s">
        <v>264</v>
      </c>
      <c r="L3" s="3" t="s">
        <v>264</v>
      </c>
      <c r="M3" s="9">
        <v>100000</v>
      </c>
      <c r="N3" s="3" t="s">
        <v>488</v>
      </c>
      <c r="P3" t="s">
        <v>489</v>
      </c>
      <c r="AL3">
        <f>'SDT.COBie.Component'!S3</f>
        <v>0</v>
      </c>
      <c r="AM3">
        <f>'SDT.COBie.Component'!T3</f>
        <v>1280.6861730794501</v>
      </c>
    </row>
    <row r="4" spans="1:39" x14ac:dyDescent="0.3">
      <c r="A4" s="4" t="s">
        <v>22</v>
      </c>
      <c r="B4" s="4" t="s">
        <v>23</v>
      </c>
      <c r="C4" s="4" t="s">
        <v>30</v>
      </c>
      <c r="D4" s="4" t="s">
        <v>25</v>
      </c>
      <c r="E4" s="4" t="s">
        <v>31</v>
      </c>
      <c r="F4" s="4" t="s">
        <v>32</v>
      </c>
      <c r="G4" s="3" t="s">
        <v>487</v>
      </c>
      <c r="H4">
        <f>'SDT.COBie.Component'!K4</f>
        <v>45132875</v>
      </c>
      <c r="I4" s="3" t="s">
        <v>264</v>
      </c>
      <c r="J4" s="3" t="s">
        <v>264</v>
      </c>
      <c r="K4" s="3" t="s">
        <v>264</v>
      </c>
      <c r="L4" s="3" t="s">
        <v>264</v>
      </c>
      <c r="M4" s="9">
        <v>100000</v>
      </c>
      <c r="N4" s="3" t="s">
        <v>488</v>
      </c>
      <c r="P4" t="s">
        <v>489</v>
      </c>
      <c r="AL4">
        <f>'SDT.COBie.Component'!S4</f>
        <v>0</v>
      </c>
      <c r="AM4" t="str">
        <f>'SDT.COBie.Component'!T4</f>
        <v xml:space="preserve">Baseline: Main Entrance End Station: 1280 | </v>
      </c>
    </row>
    <row r="5" spans="1:39" x14ac:dyDescent="0.3">
      <c r="A5" s="4" t="s">
        <v>22</v>
      </c>
      <c r="B5" s="4" t="s">
        <v>23</v>
      </c>
      <c r="C5" s="4" t="s">
        <v>33</v>
      </c>
      <c r="D5" s="4" t="s">
        <v>25</v>
      </c>
      <c r="E5" s="4" t="s">
        <v>34</v>
      </c>
      <c r="F5" s="4" t="s">
        <v>35</v>
      </c>
      <c r="G5" s="3" t="s">
        <v>487</v>
      </c>
      <c r="H5">
        <f>'SDT.COBie.Component'!K5</f>
        <v>45132985</v>
      </c>
      <c r="I5" s="3" t="s">
        <v>264</v>
      </c>
      <c r="J5" s="3" t="s">
        <v>264</v>
      </c>
      <c r="K5" s="3" t="s">
        <v>264</v>
      </c>
      <c r="L5" s="3" t="s">
        <v>264</v>
      </c>
      <c r="M5" s="9">
        <v>20000</v>
      </c>
      <c r="N5" s="3" t="s">
        <v>488</v>
      </c>
      <c r="P5" t="s">
        <v>489</v>
      </c>
      <c r="R5" s="3" t="s">
        <v>661</v>
      </c>
      <c r="AL5">
        <f>'SDT.COBie.Component'!S5</f>
        <v>0</v>
      </c>
      <c r="AM5">
        <f>'SDT.COBie.Component'!T5</f>
        <v>1126.0053713104301</v>
      </c>
    </row>
    <row r="6" spans="1:39" x14ac:dyDescent="0.3">
      <c r="A6" s="4" t="s">
        <v>22</v>
      </c>
      <c r="B6" s="4" t="s">
        <v>23</v>
      </c>
      <c r="C6" s="4" t="s">
        <v>36</v>
      </c>
      <c r="D6" s="4" t="s">
        <v>25</v>
      </c>
      <c r="E6" s="4" t="s">
        <v>34</v>
      </c>
      <c r="F6" s="4" t="s">
        <v>35</v>
      </c>
      <c r="G6" s="3" t="s">
        <v>487</v>
      </c>
      <c r="H6">
        <f>'SDT.COBie.Component'!K6</f>
        <v>45133095</v>
      </c>
      <c r="I6" s="3" t="s">
        <v>264</v>
      </c>
      <c r="J6" s="3" t="s">
        <v>264</v>
      </c>
      <c r="K6" s="3" t="s">
        <v>264</v>
      </c>
      <c r="L6" s="3" t="s">
        <v>264</v>
      </c>
      <c r="M6" s="9">
        <v>20000</v>
      </c>
      <c r="N6" s="3" t="s">
        <v>488</v>
      </c>
      <c r="P6" t="s">
        <v>489</v>
      </c>
      <c r="AL6">
        <f>'SDT.COBie.Component'!S6</f>
        <v>0</v>
      </c>
      <c r="AM6">
        <f>'SDT.COBie.Component'!T6</f>
        <v>225.81684117340799</v>
      </c>
    </row>
    <row r="7" spans="1:39" x14ac:dyDescent="0.3">
      <c r="A7" s="4" t="s">
        <v>22</v>
      </c>
      <c r="B7" s="4" t="s">
        <v>23</v>
      </c>
      <c r="C7" s="4" t="s">
        <v>37</v>
      </c>
      <c r="D7" s="4" t="s">
        <v>25</v>
      </c>
      <c r="E7" s="4" t="s">
        <v>34</v>
      </c>
      <c r="F7" s="4" t="s">
        <v>35</v>
      </c>
      <c r="G7" s="3" t="s">
        <v>487</v>
      </c>
      <c r="H7">
        <f>'SDT.COBie.Component'!K7</f>
        <v>45133205</v>
      </c>
      <c r="I7" s="3" t="s">
        <v>264</v>
      </c>
      <c r="J7" s="3" t="s">
        <v>264</v>
      </c>
      <c r="K7" s="3" t="s">
        <v>264</v>
      </c>
      <c r="L7" s="3" t="s">
        <v>264</v>
      </c>
      <c r="M7" s="9">
        <v>20000</v>
      </c>
      <c r="N7" s="3" t="s">
        <v>488</v>
      </c>
      <c r="P7" t="s">
        <v>489</v>
      </c>
      <c r="AL7">
        <f>'SDT.COBie.Component'!S7</f>
        <v>0</v>
      </c>
      <c r="AM7">
        <f>'SDT.COBie.Component'!T7</f>
        <v>7.5000000000069802</v>
      </c>
    </row>
    <row r="8" spans="1:39" x14ac:dyDescent="0.3">
      <c r="A8" s="4" t="s">
        <v>22</v>
      </c>
      <c r="B8" s="4" t="s">
        <v>23</v>
      </c>
      <c r="C8" s="4" t="s">
        <v>38</v>
      </c>
      <c r="D8" s="4" t="s">
        <v>25</v>
      </c>
      <c r="E8" s="4" t="s">
        <v>34</v>
      </c>
      <c r="F8" s="4" t="s">
        <v>35</v>
      </c>
      <c r="G8" s="3" t="s">
        <v>487</v>
      </c>
      <c r="H8">
        <f>'SDT.COBie.Component'!K8</f>
        <v>45133315</v>
      </c>
      <c r="I8" s="3" t="s">
        <v>264</v>
      </c>
      <c r="J8" s="3" t="s">
        <v>264</v>
      </c>
      <c r="K8" s="3" t="s">
        <v>264</v>
      </c>
      <c r="L8" s="3" t="s">
        <v>264</v>
      </c>
      <c r="M8" s="9">
        <v>20000</v>
      </c>
      <c r="N8" s="3" t="s">
        <v>488</v>
      </c>
      <c r="P8" t="s">
        <v>489</v>
      </c>
      <c r="AL8">
        <f>'SDT.COBie.Component'!S8</f>
        <v>0</v>
      </c>
      <c r="AM8">
        <f>'SDT.COBie.Component'!T8</f>
        <v>57.002125256873398</v>
      </c>
    </row>
    <row r="9" spans="1:39" x14ac:dyDescent="0.3">
      <c r="A9" s="4" t="s">
        <v>22</v>
      </c>
      <c r="B9" s="4" t="s">
        <v>23</v>
      </c>
      <c r="C9" s="4" t="s">
        <v>39</v>
      </c>
      <c r="D9" s="4" t="s">
        <v>25</v>
      </c>
      <c r="E9" s="4" t="s">
        <v>34</v>
      </c>
      <c r="F9" s="4" t="s">
        <v>35</v>
      </c>
      <c r="G9" s="3" t="s">
        <v>487</v>
      </c>
      <c r="H9">
        <f>'SDT.COBie.Component'!K9</f>
        <v>45133425</v>
      </c>
      <c r="I9" s="3" t="s">
        <v>264</v>
      </c>
      <c r="J9" s="3" t="s">
        <v>264</v>
      </c>
      <c r="K9" s="3" t="s">
        <v>264</v>
      </c>
      <c r="L9" s="3" t="s">
        <v>264</v>
      </c>
      <c r="M9" s="9">
        <v>20000</v>
      </c>
      <c r="N9" s="3" t="s">
        <v>488</v>
      </c>
      <c r="P9" t="s">
        <v>489</v>
      </c>
      <c r="AL9">
        <f>'SDT.COBie.Component'!S9</f>
        <v>0</v>
      </c>
      <c r="AM9">
        <f>'SDT.COBie.Component'!T9</f>
        <v>274.743185990401</v>
      </c>
    </row>
    <row r="10" spans="1:39" x14ac:dyDescent="0.3">
      <c r="A10" s="4" t="s">
        <v>22</v>
      </c>
      <c r="B10" s="4" t="s">
        <v>23</v>
      </c>
      <c r="C10" s="4" t="s">
        <v>40</v>
      </c>
      <c r="D10" s="4" t="s">
        <v>25</v>
      </c>
      <c r="E10" s="4" t="s">
        <v>34</v>
      </c>
      <c r="F10" s="4" t="s">
        <v>35</v>
      </c>
      <c r="G10" s="3" t="s">
        <v>487</v>
      </c>
      <c r="H10">
        <f>'SDT.COBie.Component'!K10</f>
        <v>45133535</v>
      </c>
      <c r="I10" s="3" t="s">
        <v>264</v>
      </c>
      <c r="J10" s="3" t="s">
        <v>264</v>
      </c>
      <c r="K10" s="3" t="s">
        <v>264</v>
      </c>
      <c r="L10" s="3" t="s">
        <v>264</v>
      </c>
      <c r="M10" s="9">
        <v>20000</v>
      </c>
      <c r="N10" s="3" t="s">
        <v>488</v>
      </c>
      <c r="P10" t="s">
        <v>489</v>
      </c>
      <c r="AL10">
        <f>'SDT.COBie.Component'!S10</f>
        <v>0</v>
      </c>
      <c r="AM10">
        <f>'SDT.COBie.Component'!T10</f>
        <v>7.5000000000069802</v>
      </c>
    </row>
    <row r="11" spans="1:39" x14ac:dyDescent="0.3">
      <c r="A11" s="4" t="s">
        <v>22</v>
      </c>
      <c r="B11" s="4" t="s">
        <v>23</v>
      </c>
      <c r="C11" s="4" t="s">
        <v>41</v>
      </c>
      <c r="D11" s="4" t="s">
        <v>25</v>
      </c>
      <c r="E11" s="4" t="s">
        <v>34</v>
      </c>
      <c r="F11" s="4" t="s">
        <v>35</v>
      </c>
      <c r="G11" s="3" t="s">
        <v>487</v>
      </c>
      <c r="H11">
        <f>'SDT.COBie.Component'!K11</f>
        <v>45133645</v>
      </c>
      <c r="I11" s="3" t="s">
        <v>264</v>
      </c>
      <c r="J11" s="3" t="s">
        <v>264</v>
      </c>
      <c r="K11" s="3" t="s">
        <v>264</v>
      </c>
      <c r="L11" s="3" t="s">
        <v>264</v>
      </c>
      <c r="M11" s="9">
        <v>20000</v>
      </c>
      <c r="N11" s="3" t="s">
        <v>488</v>
      </c>
      <c r="P11" t="s">
        <v>489</v>
      </c>
      <c r="AL11">
        <f>'SDT.COBie.Component'!S11</f>
        <v>0</v>
      </c>
      <c r="AM11">
        <f>'SDT.COBie.Component'!T11</f>
        <v>281.052324557085</v>
      </c>
    </row>
    <row r="12" spans="1:39" x14ac:dyDescent="0.3">
      <c r="A12" s="4" t="s">
        <v>22</v>
      </c>
      <c r="B12" s="4" t="s">
        <v>23</v>
      </c>
      <c r="C12" s="4" t="s">
        <v>42</v>
      </c>
      <c r="D12" s="4" t="s">
        <v>25</v>
      </c>
      <c r="E12" s="4" t="s">
        <v>34</v>
      </c>
      <c r="F12" s="4" t="s">
        <v>35</v>
      </c>
      <c r="G12" s="3" t="s">
        <v>487</v>
      </c>
      <c r="H12">
        <f>'SDT.COBie.Component'!K12</f>
        <v>45133755</v>
      </c>
      <c r="I12" s="3" t="s">
        <v>264</v>
      </c>
      <c r="J12" s="3" t="s">
        <v>264</v>
      </c>
      <c r="K12" s="3" t="s">
        <v>264</v>
      </c>
      <c r="L12" s="3" t="s">
        <v>264</v>
      </c>
      <c r="M12" s="9">
        <v>20000</v>
      </c>
      <c r="N12" s="3" t="s">
        <v>488</v>
      </c>
      <c r="P12" t="s">
        <v>489</v>
      </c>
      <c r="AL12">
        <f>'SDT.COBie.Component'!S12</f>
        <v>0</v>
      </c>
      <c r="AM12">
        <f>'SDT.COBie.Component'!T12</f>
        <v>451.952683809635</v>
      </c>
    </row>
    <row r="13" spans="1:39" x14ac:dyDescent="0.3">
      <c r="A13" s="4" t="s">
        <v>22</v>
      </c>
      <c r="B13" s="4" t="s">
        <v>23</v>
      </c>
      <c r="C13" s="4" t="s">
        <v>43</v>
      </c>
      <c r="D13" s="4" t="s">
        <v>25</v>
      </c>
      <c r="E13" s="4" t="s">
        <v>34</v>
      </c>
      <c r="F13" s="4" t="s">
        <v>35</v>
      </c>
      <c r="G13" s="3" t="s">
        <v>487</v>
      </c>
      <c r="H13">
        <f>'SDT.COBie.Component'!K13</f>
        <v>45133865</v>
      </c>
      <c r="I13" s="3" t="s">
        <v>264</v>
      </c>
      <c r="J13" s="3" t="s">
        <v>264</v>
      </c>
      <c r="K13" s="3" t="s">
        <v>264</v>
      </c>
      <c r="L13" s="3" t="s">
        <v>264</v>
      </c>
      <c r="M13" s="9">
        <v>20000</v>
      </c>
      <c r="N13" s="3" t="s">
        <v>488</v>
      </c>
      <c r="P13" t="s">
        <v>489</v>
      </c>
      <c r="AI13" s="3" t="s">
        <v>661</v>
      </c>
      <c r="AL13">
        <f>'SDT.COBie.Component'!S13</f>
        <v>0</v>
      </c>
      <c r="AM13">
        <f>'SDT.COBie.Component'!T13</f>
        <v>4.5659177088581302</v>
      </c>
    </row>
    <row r="14" spans="1:39" x14ac:dyDescent="0.3">
      <c r="A14" s="4" t="s">
        <v>22</v>
      </c>
      <c r="B14" s="4" t="s">
        <v>23</v>
      </c>
      <c r="C14" s="4" t="s">
        <v>44</v>
      </c>
      <c r="D14" s="4" t="s">
        <v>25</v>
      </c>
      <c r="E14" s="4" t="s">
        <v>34</v>
      </c>
      <c r="F14" s="4" t="s">
        <v>35</v>
      </c>
      <c r="G14" s="3" t="s">
        <v>487</v>
      </c>
      <c r="H14">
        <f>'SDT.COBie.Component'!K14</f>
        <v>45133975</v>
      </c>
      <c r="I14" s="3" t="s">
        <v>264</v>
      </c>
      <c r="J14" s="3" t="s">
        <v>264</v>
      </c>
      <c r="K14" s="3" t="s">
        <v>264</v>
      </c>
      <c r="L14" s="3" t="s">
        <v>264</v>
      </c>
      <c r="M14" s="9">
        <v>20000</v>
      </c>
      <c r="N14" s="3" t="s">
        <v>488</v>
      </c>
      <c r="P14" t="s">
        <v>489</v>
      </c>
      <c r="AL14">
        <f>'SDT.COBie.Component'!S14</f>
        <v>0</v>
      </c>
      <c r="AM14">
        <f>'SDT.COBie.Component'!T14</f>
        <v>454.51641451960802</v>
      </c>
    </row>
    <row r="15" spans="1:39" x14ac:dyDescent="0.3">
      <c r="A15" s="4" t="s">
        <v>22</v>
      </c>
      <c r="B15" s="4" t="s">
        <v>23</v>
      </c>
      <c r="C15" s="4" t="s">
        <v>45</v>
      </c>
      <c r="D15" s="4" t="s">
        <v>25</v>
      </c>
      <c r="E15" s="4" t="s">
        <v>34</v>
      </c>
      <c r="F15" s="4" t="s">
        <v>35</v>
      </c>
      <c r="G15" s="3" t="s">
        <v>487</v>
      </c>
      <c r="H15">
        <f>'SDT.COBie.Component'!K15</f>
        <v>45134085</v>
      </c>
      <c r="I15" s="3" t="s">
        <v>264</v>
      </c>
      <c r="J15" s="3" t="s">
        <v>264</v>
      </c>
      <c r="K15" s="3" t="s">
        <v>264</v>
      </c>
      <c r="L15" s="3" t="s">
        <v>264</v>
      </c>
      <c r="M15" s="9">
        <v>20000</v>
      </c>
      <c r="N15" s="3" t="s">
        <v>488</v>
      </c>
      <c r="P15" t="s">
        <v>489</v>
      </c>
      <c r="AL15">
        <f>'SDT.COBie.Component'!S15</f>
        <v>0</v>
      </c>
      <c r="AM15">
        <f>'SDT.COBie.Component'!T15</f>
        <v>3.2097463074023498</v>
      </c>
    </row>
    <row r="16" spans="1:39" x14ac:dyDescent="0.3">
      <c r="A16" s="4" t="s">
        <v>22</v>
      </c>
      <c r="B16" s="4" t="s">
        <v>23</v>
      </c>
      <c r="C16" s="4" t="s">
        <v>46</v>
      </c>
      <c r="D16" s="4" t="s">
        <v>25</v>
      </c>
      <c r="E16" s="4" t="s">
        <v>34</v>
      </c>
      <c r="F16" s="4" t="s">
        <v>35</v>
      </c>
      <c r="G16" s="3" t="s">
        <v>487</v>
      </c>
      <c r="H16">
        <f>'SDT.COBie.Component'!K16</f>
        <v>45134195</v>
      </c>
      <c r="I16" s="3" t="s">
        <v>264</v>
      </c>
      <c r="J16" s="3" t="s">
        <v>264</v>
      </c>
      <c r="K16" s="3" t="s">
        <v>264</v>
      </c>
      <c r="L16" s="3" t="s">
        <v>264</v>
      </c>
      <c r="M16" s="9">
        <v>20000</v>
      </c>
      <c r="N16" s="3" t="s">
        <v>488</v>
      </c>
      <c r="P16" t="s">
        <v>489</v>
      </c>
      <c r="AL16">
        <f>'SDT.COBie.Component'!S16</f>
        <v>0</v>
      </c>
      <c r="AM16">
        <f>'SDT.COBie.Component'!T16</f>
        <v>798.50063334200502</v>
      </c>
    </row>
    <row r="17" spans="1:39" x14ac:dyDescent="0.3">
      <c r="A17" s="4" t="s">
        <v>22</v>
      </c>
      <c r="B17" s="4" t="s">
        <v>23</v>
      </c>
      <c r="C17" s="4" t="s">
        <v>47</v>
      </c>
      <c r="D17" s="4" t="s">
        <v>25</v>
      </c>
      <c r="E17" s="4" t="s">
        <v>34</v>
      </c>
      <c r="F17" s="4" t="s">
        <v>35</v>
      </c>
      <c r="G17" s="3" t="s">
        <v>487</v>
      </c>
      <c r="H17">
        <f>'SDT.COBie.Component'!K17</f>
        <v>45134305</v>
      </c>
      <c r="I17" s="3" t="s">
        <v>264</v>
      </c>
      <c r="J17" s="3" t="s">
        <v>264</v>
      </c>
      <c r="K17" s="3" t="s">
        <v>264</v>
      </c>
      <c r="L17" s="3" t="s">
        <v>264</v>
      </c>
      <c r="M17" s="9">
        <v>20000</v>
      </c>
      <c r="N17" s="3" t="s">
        <v>488</v>
      </c>
      <c r="P17" t="s">
        <v>489</v>
      </c>
      <c r="AL17">
        <f>'SDT.COBie.Component'!S17</f>
        <v>0</v>
      </c>
      <c r="AM17">
        <f>'SDT.COBie.Component'!T17</f>
        <v>231.22646826704101</v>
      </c>
    </row>
    <row r="18" spans="1:39" x14ac:dyDescent="0.3">
      <c r="A18" s="4" t="s">
        <v>22</v>
      </c>
      <c r="B18" s="4" t="s">
        <v>23</v>
      </c>
      <c r="C18" s="4" t="s">
        <v>48</v>
      </c>
      <c r="D18" s="4" t="s">
        <v>25</v>
      </c>
      <c r="E18" s="4" t="s">
        <v>34</v>
      </c>
      <c r="F18" s="4" t="s">
        <v>35</v>
      </c>
      <c r="G18" s="3" t="s">
        <v>487</v>
      </c>
      <c r="H18">
        <f>'SDT.COBie.Component'!K18</f>
        <v>45134415</v>
      </c>
      <c r="I18" s="3" t="s">
        <v>264</v>
      </c>
      <c r="J18" s="3" t="s">
        <v>264</v>
      </c>
      <c r="K18" s="3" t="s">
        <v>264</v>
      </c>
      <c r="L18" s="3" t="s">
        <v>264</v>
      </c>
      <c r="M18" s="9">
        <v>20000</v>
      </c>
      <c r="N18" s="3" t="s">
        <v>488</v>
      </c>
      <c r="P18" t="s">
        <v>489</v>
      </c>
      <c r="AL18">
        <f>'SDT.COBie.Component'!S18</f>
        <v>0</v>
      </c>
      <c r="AM18">
        <f>'SDT.COBie.Component'!T18</f>
        <v>320.85762594609798</v>
      </c>
    </row>
    <row r="19" spans="1:39" x14ac:dyDescent="0.3">
      <c r="A19" s="4" t="s">
        <v>22</v>
      </c>
      <c r="B19" s="4" t="s">
        <v>23</v>
      </c>
      <c r="C19" s="4" t="s">
        <v>49</v>
      </c>
      <c r="D19" s="4" t="s">
        <v>25</v>
      </c>
      <c r="E19" s="4" t="s">
        <v>34</v>
      </c>
      <c r="F19" s="4" t="s">
        <v>35</v>
      </c>
      <c r="G19" s="3" t="s">
        <v>487</v>
      </c>
      <c r="H19">
        <f>'SDT.COBie.Component'!K19</f>
        <v>45134525</v>
      </c>
      <c r="I19" s="3" t="s">
        <v>264</v>
      </c>
      <c r="J19" s="3" t="s">
        <v>264</v>
      </c>
      <c r="K19" s="3" t="s">
        <v>264</v>
      </c>
      <c r="L19" s="3" t="s">
        <v>264</v>
      </c>
      <c r="M19" s="9">
        <v>20000</v>
      </c>
      <c r="N19" s="3" t="s">
        <v>488</v>
      </c>
      <c r="P19" t="s">
        <v>489</v>
      </c>
      <c r="U19" s="3" t="s">
        <v>661</v>
      </c>
      <c r="AL19">
        <f>'SDT.COBie.Component'!S19</f>
        <v>0</v>
      </c>
      <c r="AM19">
        <f>'SDT.COBie.Component'!T19</f>
        <v>31.186174135850401</v>
      </c>
    </row>
    <row r="20" spans="1:39" x14ac:dyDescent="0.3">
      <c r="A20" s="4" t="s">
        <v>22</v>
      </c>
      <c r="B20" s="4" t="s">
        <v>23</v>
      </c>
      <c r="C20" s="4" t="s">
        <v>50</v>
      </c>
      <c r="D20" s="4" t="s">
        <v>25</v>
      </c>
      <c r="E20" s="4" t="s">
        <v>34</v>
      </c>
      <c r="F20" s="4" t="s">
        <v>35</v>
      </c>
      <c r="G20" s="3" t="s">
        <v>487</v>
      </c>
      <c r="H20">
        <f>'SDT.COBie.Component'!K20</f>
        <v>45134635</v>
      </c>
      <c r="I20" s="3" t="s">
        <v>264</v>
      </c>
      <c r="J20" s="3" t="s">
        <v>264</v>
      </c>
      <c r="K20" s="3" t="s">
        <v>264</v>
      </c>
      <c r="L20" s="3" t="s">
        <v>264</v>
      </c>
      <c r="M20" s="9">
        <v>20000</v>
      </c>
      <c r="N20" s="3" t="s">
        <v>488</v>
      </c>
      <c r="P20" t="s">
        <v>489</v>
      </c>
      <c r="AL20">
        <f>'SDT.COBie.Component'!S20</f>
        <v>0</v>
      </c>
      <c r="AM20">
        <f>'SDT.COBie.Component'!T20</f>
        <v>319.15866065109702</v>
      </c>
    </row>
    <row r="21" spans="1:39" x14ac:dyDescent="0.3">
      <c r="A21" s="4" t="s">
        <v>22</v>
      </c>
      <c r="B21" s="4" t="s">
        <v>23</v>
      </c>
      <c r="C21" s="4" t="s">
        <v>51</v>
      </c>
      <c r="D21" s="4" t="s">
        <v>25</v>
      </c>
      <c r="E21" s="4" t="s">
        <v>34</v>
      </c>
      <c r="F21" s="4" t="s">
        <v>35</v>
      </c>
      <c r="G21" s="3" t="s">
        <v>487</v>
      </c>
      <c r="H21">
        <f>'SDT.COBie.Component'!K21</f>
        <v>45134745</v>
      </c>
      <c r="I21" s="3" t="s">
        <v>264</v>
      </c>
      <c r="J21" s="3" t="s">
        <v>264</v>
      </c>
      <c r="K21" s="3" t="s">
        <v>264</v>
      </c>
      <c r="L21" s="3" t="s">
        <v>264</v>
      </c>
      <c r="M21" s="9">
        <v>20000</v>
      </c>
      <c r="N21" s="3" t="s">
        <v>488</v>
      </c>
      <c r="P21" t="s">
        <v>489</v>
      </c>
      <c r="AL21">
        <f>'SDT.COBie.Component'!S21</f>
        <v>0</v>
      </c>
      <c r="AM21">
        <f>'SDT.COBie.Component'!T21</f>
        <v>5.9999999997284998</v>
      </c>
    </row>
    <row r="22" spans="1:39" x14ac:dyDescent="0.3">
      <c r="A22" s="4" t="s">
        <v>22</v>
      </c>
      <c r="B22" s="4" t="s">
        <v>23</v>
      </c>
      <c r="C22" s="4" t="s">
        <v>52</v>
      </c>
      <c r="D22" s="4" t="s">
        <v>25</v>
      </c>
      <c r="E22" s="4" t="s">
        <v>34</v>
      </c>
      <c r="F22" s="4" t="s">
        <v>35</v>
      </c>
      <c r="G22" s="3" t="s">
        <v>487</v>
      </c>
      <c r="H22">
        <f>'SDT.COBie.Component'!K22</f>
        <v>45134855</v>
      </c>
      <c r="I22" s="3" t="s">
        <v>264</v>
      </c>
      <c r="J22" s="3" t="s">
        <v>264</v>
      </c>
      <c r="K22" s="3" t="s">
        <v>264</v>
      </c>
      <c r="L22" s="3" t="s">
        <v>264</v>
      </c>
      <c r="M22" s="9">
        <v>20000</v>
      </c>
      <c r="N22" s="3" t="s">
        <v>488</v>
      </c>
      <c r="P22" t="s">
        <v>489</v>
      </c>
      <c r="AL22">
        <f>'SDT.COBie.Component'!S22</f>
        <v>0</v>
      </c>
      <c r="AM22">
        <f>'SDT.COBie.Component'!T22</f>
        <v>59.178891561436899</v>
      </c>
    </row>
    <row r="23" spans="1:39" x14ac:dyDescent="0.3">
      <c r="A23" s="4" t="s">
        <v>22</v>
      </c>
      <c r="B23" s="4" t="s">
        <v>23</v>
      </c>
      <c r="C23" s="4" t="s">
        <v>53</v>
      </c>
      <c r="D23" s="4" t="s">
        <v>25</v>
      </c>
      <c r="E23" s="4" t="s">
        <v>54</v>
      </c>
      <c r="F23" s="4" t="s">
        <v>55</v>
      </c>
      <c r="G23" s="3" t="s">
        <v>487</v>
      </c>
      <c r="H23">
        <f>'SDT.COBie.Component'!K23</f>
        <v>45134965</v>
      </c>
      <c r="I23" s="3" t="s">
        <v>264</v>
      </c>
      <c r="J23" s="3" t="s">
        <v>264</v>
      </c>
      <c r="K23" s="3" t="s">
        <v>264</v>
      </c>
      <c r="L23" s="3" t="s">
        <v>264</v>
      </c>
      <c r="M23" s="3" t="s">
        <v>264</v>
      </c>
      <c r="N23" s="3" t="s">
        <v>488</v>
      </c>
      <c r="P23" t="s">
        <v>489</v>
      </c>
      <c r="AL23">
        <f>'SDT.COBie.Component'!S23</f>
        <v>0</v>
      </c>
      <c r="AM23">
        <f>'SDT.COBie.Component'!T23</f>
        <v>1280.6861730794501</v>
      </c>
    </row>
    <row r="24" spans="1:39" x14ac:dyDescent="0.3">
      <c r="A24" s="4" t="s">
        <v>22</v>
      </c>
      <c r="B24" s="4" t="s">
        <v>23</v>
      </c>
      <c r="C24" s="4" t="s">
        <v>56</v>
      </c>
      <c r="D24" s="4" t="s">
        <v>25</v>
      </c>
      <c r="E24" s="4" t="s">
        <v>54</v>
      </c>
      <c r="F24" s="4" t="s">
        <v>57</v>
      </c>
      <c r="G24" s="3" t="s">
        <v>487</v>
      </c>
      <c r="H24">
        <f>'SDT.COBie.Component'!K24</f>
        <v>45135075</v>
      </c>
      <c r="I24" s="3" t="s">
        <v>264</v>
      </c>
      <c r="J24" s="3" t="s">
        <v>264</v>
      </c>
      <c r="K24" s="3" t="s">
        <v>264</v>
      </c>
      <c r="L24" s="3" t="s">
        <v>264</v>
      </c>
      <c r="M24" s="3" t="s">
        <v>264</v>
      </c>
      <c r="N24" s="3" t="s">
        <v>488</v>
      </c>
      <c r="P24" t="s">
        <v>489</v>
      </c>
      <c r="AL24">
        <f>'SDT.COBie.Component'!S24</f>
        <v>0</v>
      </c>
      <c r="AM24">
        <f>'SDT.COBie.Component'!T24</f>
        <v>1280.6861730794501</v>
      </c>
    </row>
    <row r="25" spans="1:39" x14ac:dyDescent="0.3">
      <c r="A25" s="4" t="s">
        <v>22</v>
      </c>
      <c r="B25" s="4" t="s">
        <v>23</v>
      </c>
      <c r="C25" s="4" t="s">
        <v>58</v>
      </c>
      <c r="D25" s="4" t="s">
        <v>25</v>
      </c>
      <c r="E25" s="4" t="s">
        <v>59</v>
      </c>
      <c r="F25" s="4" t="s">
        <v>60</v>
      </c>
      <c r="G25" s="3" t="s">
        <v>487</v>
      </c>
      <c r="H25">
        <f>'SDT.COBie.Component'!K25</f>
        <v>45135185</v>
      </c>
      <c r="I25" s="3" t="s">
        <v>264</v>
      </c>
      <c r="J25" s="3" t="s">
        <v>264</v>
      </c>
      <c r="K25" s="3" t="s">
        <v>264</v>
      </c>
      <c r="L25" s="3" t="s">
        <v>264</v>
      </c>
      <c r="M25" s="3" t="s">
        <v>264</v>
      </c>
      <c r="N25" s="3" t="s">
        <v>488</v>
      </c>
      <c r="P25" t="s">
        <v>490</v>
      </c>
      <c r="AL25">
        <f>'SDT.COBie.Component'!S25</f>
        <v>0</v>
      </c>
      <c r="AM25">
        <f>'SDT.COBie.Component'!T25</f>
        <v>1280.6861730794501</v>
      </c>
    </row>
    <row r="26" spans="1:39" x14ac:dyDescent="0.3">
      <c r="A26" s="4" t="s">
        <v>22</v>
      </c>
      <c r="B26" s="4" t="s">
        <v>23</v>
      </c>
      <c r="C26" s="4" t="s">
        <v>63</v>
      </c>
      <c r="D26" s="4" t="s">
        <v>25</v>
      </c>
      <c r="E26" s="4" t="s">
        <v>64</v>
      </c>
      <c r="F26" s="4" t="s">
        <v>65</v>
      </c>
      <c r="G26" s="3" t="s">
        <v>487</v>
      </c>
      <c r="H26">
        <f>'SDT.COBie.Component'!K26</f>
        <v>45135295</v>
      </c>
      <c r="I26" s="3" t="s">
        <v>264</v>
      </c>
      <c r="J26" s="3" t="s">
        <v>264</v>
      </c>
      <c r="K26" s="3" t="s">
        <v>264</v>
      </c>
      <c r="L26" s="3" t="s">
        <v>264</v>
      </c>
      <c r="M26" s="3" t="s">
        <v>264</v>
      </c>
      <c r="N26" s="3" t="s">
        <v>488</v>
      </c>
      <c r="P26" t="s">
        <v>489</v>
      </c>
      <c r="AL26">
        <f>'SDT.COBie.Component'!S26</f>
        <v>0</v>
      </c>
      <c r="AM26">
        <f>'SDT.COBie.Component'!T26</f>
        <v>300</v>
      </c>
    </row>
    <row r="27" spans="1:39" x14ac:dyDescent="0.3">
      <c r="A27" s="4" t="s">
        <v>22</v>
      </c>
      <c r="B27" s="4" t="s">
        <v>23</v>
      </c>
      <c r="C27" s="4" t="s">
        <v>66</v>
      </c>
      <c r="D27" s="4" t="s">
        <v>25</v>
      </c>
      <c r="E27" s="4" t="s">
        <v>64</v>
      </c>
      <c r="F27" s="4" t="s">
        <v>67</v>
      </c>
      <c r="G27" s="3" t="s">
        <v>487</v>
      </c>
      <c r="H27">
        <f>'SDT.COBie.Component'!K27</f>
        <v>45135405</v>
      </c>
      <c r="I27" s="3" t="s">
        <v>264</v>
      </c>
      <c r="J27" s="3" t="s">
        <v>264</v>
      </c>
      <c r="K27" s="3" t="s">
        <v>264</v>
      </c>
      <c r="L27" s="3" t="s">
        <v>264</v>
      </c>
      <c r="M27" s="3" t="s">
        <v>264</v>
      </c>
      <c r="N27" s="3" t="s">
        <v>488</v>
      </c>
      <c r="P27" t="s">
        <v>489</v>
      </c>
      <c r="AL27">
        <f>'SDT.COBie.Component'!S27</f>
        <v>0</v>
      </c>
      <c r="AM27">
        <f>'SDT.COBie.Component'!T27</f>
        <v>300</v>
      </c>
    </row>
    <row r="28" spans="1:39" x14ac:dyDescent="0.3">
      <c r="A28" s="4" t="s">
        <v>22</v>
      </c>
      <c r="B28" s="4" t="s">
        <v>23</v>
      </c>
      <c r="C28" s="4" t="s">
        <v>68</v>
      </c>
      <c r="D28" s="4" t="s">
        <v>25</v>
      </c>
      <c r="E28" s="4" t="s">
        <v>64</v>
      </c>
      <c r="F28" s="4" t="s">
        <v>69</v>
      </c>
      <c r="G28" s="3" t="s">
        <v>487</v>
      </c>
      <c r="H28">
        <f>'SDT.COBie.Component'!K28</f>
        <v>45135515</v>
      </c>
      <c r="I28" s="3" t="s">
        <v>264</v>
      </c>
      <c r="J28" s="3" t="s">
        <v>264</v>
      </c>
      <c r="K28" s="3" t="s">
        <v>264</v>
      </c>
      <c r="L28" s="3" t="s">
        <v>264</v>
      </c>
      <c r="M28" s="3" t="s">
        <v>264</v>
      </c>
      <c r="N28" s="3" t="s">
        <v>488</v>
      </c>
      <c r="P28" t="s">
        <v>489</v>
      </c>
      <c r="AL28">
        <f>'SDT.COBie.Component'!S28</f>
        <v>0</v>
      </c>
      <c r="AM28">
        <f>'SDT.COBie.Component'!T28</f>
        <v>600</v>
      </c>
    </row>
    <row r="29" spans="1:39" x14ac:dyDescent="0.3">
      <c r="A29" s="4" t="s">
        <v>22</v>
      </c>
      <c r="B29" s="4" t="s">
        <v>23</v>
      </c>
      <c r="C29" s="4" t="s">
        <v>70</v>
      </c>
      <c r="D29" s="4" t="s">
        <v>25</v>
      </c>
      <c r="E29" s="4" t="s">
        <v>64</v>
      </c>
      <c r="F29" s="4" t="s">
        <v>71</v>
      </c>
      <c r="G29" s="3" t="s">
        <v>487</v>
      </c>
      <c r="H29">
        <f>'SDT.COBie.Component'!K29</f>
        <v>45135625</v>
      </c>
      <c r="I29" s="3" t="s">
        <v>264</v>
      </c>
      <c r="J29" s="3" t="s">
        <v>264</v>
      </c>
      <c r="K29" s="3" t="s">
        <v>264</v>
      </c>
      <c r="L29" s="3" t="s">
        <v>264</v>
      </c>
      <c r="M29" s="3" t="s">
        <v>264</v>
      </c>
      <c r="N29" s="3" t="s">
        <v>488</v>
      </c>
      <c r="P29" t="s">
        <v>489</v>
      </c>
      <c r="AL29">
        <f>'SDT.COBie.Component'!S29</f>
        <v>0</v>
      </c>
      <c r="AM29">
        <f>'SDT.COBie.Component'!T29</f>
        <v>600</v>
      </c>
    </row>
    <row r="30" spans="1:39" x14ac:dyDescent="0.3">
      <c r="A30" s="4" t="s">
        <v>22</v>
      </c>
      <c r="B30" s="4" t="s">
        <v>23</v>
      </c>
      <c r="C30" s="4" t="s">
        <v>72</v>
      </c>
      <c r="D30" s="4" t="s">
        <v>25</v>
      </c>
      <c r="E30" s="4" t="s">
        <v>73</v>
      </c>
      <c r="F30" s="4" t="s">
        <v>74</v>
      </c>
      <c r="G30" s="3" t="s">
        <v>487</v>
      </c>
      <c r="H30">
        <f>'SDT.COBie.Component'!K30</f>
        <v>45135735</v>
      </c>
      <c r="I30" s="3" t="s">
        <v>264</v>
      </c>
      <c r="J30" s="3" t="s">
        <v>264</v>
      </c>
      <c r="K30" s="3" t="s">
        <v>264</v>
      </c>
      <c r="L30" s="3" t="s">
        <v>264</v>
      </c>
      <c r="M30" s="3" t="s">
        <v>264</v>
      </c>
      <c r="N30" s="3" t="s">
        <v>488</v>
      </c>
      <c r="P30" t="s">
        <v>490</v>
      </c>
      <c r="AL30">
        <f>'SDT.COBie.Component'!S30</f>
        <v>0</v>
      </c>
      <c r="AM30">
        <f>'SDT.COBie.Component'!T30</f>
        <v>50</v>
      </c>
    </row>
    <row r="31" spans="1:39" x14ac:dyDescent="0.3">
      <c r="A31" s="4" t="s">
        <v>22</v>
      </c>
      <c r="B31" s="4" t="s">
        <v>23</v>
      </c>
      <c r="C31" s="4" t="s">
        <v>75</v>
      </c>
      <c r="D31" s="4" t="s">
        <v>25</v>
      </c>
      <c r="E31" s="4" t="s">
        <v>73</v>
      </c>
      <c r="F31" s="4" t="s">
        <v>76</v>
      </c>
      <c r="G31" s="3" t="s">
        <v>487</v>
      </c>
      <c r="H31">
        <f>'SDT.COBie.Component'!K31</f>
        <v>45135845</v>
      </c>
      <c r="I31" s="3" t="s">
        <v>264</v>
      </c>
      <c r="J31" s="3" t="s">
        <v>264</v>
      </c>
      <c r="K31" s="3" t="s">
        <v>264</v>
      </c>
      <c r="L31" s="3" t="s">
        <v>264</v>
      </c>
      <c r="M31" s="3" t="s">
        <v>264</v>
      </c>
      <c r="N31" s="3" t="s">
        <v>488</v>
      </c>
      <c r="P31" t="s">
        <v>490</v>
      </c>
      <c r="AL31">
        <f>'SDT.COBie.Component'!S31</f>
        <v>0</v>
      </c>
      <c r="AM31">
        <f>'SDT.COBie.Component'!T31</f>
        <v>50</v>
      </c>
    </row>
    <row r="32" spans="1:39" x14ac:dyDescent="0.3">
      <c r="A32" s="4" t="s">
        <v>22</v>
      </c>
      <c r="B32" s="4" t="s">
        <v>23</v>
      </c>
      <c r="C32" s="4" t="s">
        <v>77</v>
      </c>
      <c r="D32" s="4" t="s">
        <v>25</v>
      </c>
      <c r="E32" s="4" t="s">
        <v>17</v>
      </c>
      <c r="F32" s="4" t="s">
        <v>78</v>
      </c>
      <c r="G32" s="3" t="s">
        <v>487</v>
      </c>
      <c r="H32">
        <f>'SDT.COBie.Component'!K32</f>
        <v>45135955</v>
      </c>
      <c r="I32" s="3" t="s">
        <v>264</v>
      </c>
      <c r="J32" s="3" t="s">
        <v>264</v>
      </c>
      <c r="K32" s="3" t="s">
        <v>264</v>
      </c>
      <c r="L32" s="3" t="s">
        <v>264</v>
      </c>
      <c r="M32" s="3" t="s">
        <v>264</v>
      </c>
      <c r="N32" s="3" t="s">
        <v>488</v>
      </c>
      <c r="P32" t="s">
        <v>489</v>
      </c>
      <c r="AL32">
        <f>'SDT.COBie.Component'!S32</f>
        <v>147289.79659497499</v>
      </c>
      <c r="AM32">
        <f>'SDT.COBie.Component'!T32</f>
        <v>0</v>
      </c>
    </row>
    <row r="33" spans="1:39" x14ac:dyDescent="0.3">
      <c r="A33" s="4" t="s">
        <v>22</v>
      </c>
      <c r="B33" s="4" t="s">
        <v>23</v>
      </c>
      <c r="C33" s="4" t="s">
        <v>79</v>
      </c>
      <c r="D33" s="4" t="s">
        <v>25</v>
      </c>
      <c r="E33" s="4" t="s">
        <v>80</v>
      </c>
      <c r="F33" s="4" t="s">
        <v>81</v>
      </c>
      <c r="G33" s="3" t="s">
        <v>487</v>
      </c>
      <c r="H33">
        <f>'SDT.COBie.Component'!K33</f>
        <v>45136065</v>
      </c>
      <c r="I33" s="3" t="s">
        <v>264</v>
      </c>
      <c r="J33" s="3" t="s">
        <v>264</v>
      </c>
      <c r="K33" s="3" t="s">
        <v>264</v>
      </c>
      <c r="L33" s="3" t="s">
        <v>264</v>
      </c>
      <c r="M33" s="3" t="s">
        <v>264</v>
      </c>
      <c r="N33" s="3" t="s">
        <v>488</v>
      </c>
      <c r="P33" t="s">
        <v>490</v>
      </c>
      <c r="AL33">
        <f>'SDT.COBie.Component'!S33</f>
        <v>0</v>
      </c>
      <c r="AM33">
        <f>'SDT.COBie.Component'!T33</f>
        <v>0</v>
      </c>
    </row>
    <row r="34" spans="1:39" x14ac:dyDescent="0.3">
      <c r="A34" s="4" t="s">
        <v>22</v>
      </c>
      <c r="B34" s="4" t="s">
        <v>23</v>
      </c>
      <c r="C34" s="4" t="s">
        <v>83</v>
      </c>
      <c r="D34" s="4" t="s">
        <v>25</v>
      </c>
      <c r="E34" s="4" t="s">
        <v>80</v>
      </c>
      <c r="F34" s="4" t="s">
        <v>84</v>
      </c>
      <c r="G34" s="3" t="s">
        <v>487</v>
      </c>
      <c r="H34">
        <f>'SDT.COBie.Component'!K34</f>
        <v>45136175</v>
      </c>
      <c r="I34" s="3" t="s">
        <v>264</v>
      </c>
      <c r="J34" s="3" t="s">
        <v>264</v>
      </c>
      <c r="K34" s="3" t="s">
        <v>264</v>
      </c>
      <c r="L34" s="3" t="s">
        <v>264</v>
      </c>
      <c r="M34" s="3" t="s">
        <v>264</v>
      </c>
      <c r="N34" s="3" t="s">
        <v>488</v>
      </c>
      <c r="P34" t="s">
        <v>490</v>
      </c>
      <c r="AL34">
        <f>'SDT.COBie.Component'!S34</f>
        <v>0</v>
      </c>
      <c r="AM34">
        <f>'SDT.COBie.Component'!T34</f>
        <v>0</v>
      </c>
    </row>
    <row r="35" spans="1:39" x14ac:dyDescent="0.3">
      <c r="A35" s="5" t="s">
        <v>85</v>
      </c>
      <c r="B35" s="5" t="s">
        <v>86</v>
      </c>
      <c r="C35" s="5" t="s">
        <v>87</v>
      </c>
      <c r="D35" s="5" t="s">
        <v>88</v>
      </c>
      <c r="E35" s="5" t="s">
        <v>89</v>
      </c>
      <c r="F35" s="5" t="s">
        <v>87</v>
      </c>
      <c r="G35" s="3" t="s">
        <v>487</v>
      </c>
      <c r="H35">
        <f>'SDT.COBie.Component'!K35</f>
        <v>45136285</v>
      </c>
      <c r="I35" s="3" t="s">
        <v>264</v>
      </c>
      <c r="J35" s="3" t="s">
        <v>264</v>
      </c>
      <c r="K35" s="3" t="s">
        <v>264</v>
      </c>
      <c r="L35" s="3" t="s">
        <v>264</v>
      </c>
      <c r="M35" s="9">
        <v>2000</v>
      </c>
      <c r="N35" t="s">
        <v>491</v>
      </c>
      <c r="P35" t="s">
        <v>489</v>
      </c>
      <c r="AL35">
        <f>'SDT.COBie.Component'!S35</f>
        <v>0</v>
      </c>
      <c r="AM35">
        <f>'SDT.COBie.Component'!T35</f>
        <v>0</v>
      </c>
    </row>
    <row r="36" spans="1:39" x14ac:dyDescent="0.3">
      <c r="A36" s="5" t="s">
        <v>85</v>
      </c>
      <c r="B36" s="5" t="s">
        <v>86</v>
      </c>
      <c r="C36" s="5" t="s">
        <v>91</v>
      </c>
      <c r="D36" s="5" t="s">
        <v>88</v>
      </c>
      <c r="E36" s="5" t="s">
        <v>89</v>
      </c>
      <c r="F36" s="5" t="s">
        <v>91</v>
      </c>
      <c r="G36" s="3" t="s">
        <v>487</v>
      </c>
      <c r="H36">
        <f>'SDT.COBie.Component'!K36</f>
        <v>45136395</v>
      </c>
      <c r="I36" s="3" t="s">
        <v>264</v>
      </c>
      <c r="J36" s="3" t="s">
        <v>264</v>
      </c>
      <c r="K36" s="3" t="s">
        <v>264</v>
      </c>
      <c r="L36" s="3" t="s">
        <v>264</v>
      </c>
      <c r="M36" s="9">
        <v>2000</v>
      </c>
      <c r="N36" t="s">
        <v>491</v>
      </c>
      <c r="P36" t="s">
        <v>489</v>
      </c>
      <c r="AL36">
        <f>'SDT.COBie.Component'!S36</f>
        <v>0</v>
      </c>
      <c r="AM36">
        <f>'SDT.COBie.Component'!T36</f>
        <v>0</v>
      </c>
    </row>
    <row r="37" spans="1:39" x14ac:dyDescent="0.3">
      <c r="A37" s="5" t="s">
        <v>85</v>
      </c>
      <c r="B37" s="5" t="s">
        <v>86</v>
      </c>
      <c r="C37" s="5" t="s">
        <v>92</v>
      </c>
      <c r="D37" s="5" t="s">
        <v>88</v>
      </c>
      <c r="E37" s="5" t="s">
        <v>89</v>
      </c>
      <c r="F37" s="5" t="s">
        <v>92</v>
      </c>
      <c r="G37" s="3" t="s">
        <v>487</v>
      </c>
      <c r="H37">
        <f>'SDT.COBie.Component'!K37</f>
        <v>45136505</v>
      </c>
      <c r="I37" s="3" t="s">
        <v>264</v>
      </c>
      <c r="J37" s="3" t="s">
        <v>264</v>
      </c>
      <c r="K37" s="3" t="s">
        <v>264</v>
      </c>
      <c r="L37" s="3" t="s">
        <v>264</v>
      </c>
      <c r="M37" s="9">
        <v>2000</v>
      </c>
      <c r="N37" t="s">
        <v>491</v>
      </c>
      <c r="P37" t="s">
        <v>489</v>
      </c>
      <c r="AL37">
        <f>'SDT.COBie.Component'!S37</f>
        <v>0</v>
      </c>
      <c r="AM37">
        <f>'SDT.COBie.Component'!T37</f>
        <v>0</v>
      </c>
    </row>
    <row r="38" spans="1:39" x14ac:dyDescent="0.3">
      <c r="A38" s="5" t="s">
        <v>85</v>
      </c>
      <c r="B38" s="5" t="s">
        <v>86</v>
      </c>
      <c r="C38" s="5" t="s">
        <v>93</v>
      </c>
      <c r="D38" s="5" t="s">
        <v>88</v>
      </c>
      <c r="E38" s="5" t="s">
        <v>89</v>
      </c>
      <c r="F38" s="5" t="s">
        <v>93</v>
      </c>
      <c r="G38" s="3" t="s">
        <v>487</v>
      </c>
      <c r="H38">
        <f>'SDT.COBie.Component'!K38</f>
        <v>45136615</v>
      </c>
      <c r="I38" s="3" t="s">
        <v>264</v>
      </c>
      <c r="J38" s="3" t="s">
        <v>264</v>
      </c>
      <c r="K38" s="3" t="s">
        <v>264</v>
      </c>
      <c r="L38" s="3" t="s">
        <v>264</v>
      </c>
      <c r="M38" s="9">
        <v>2000</v>
      </c>
      <c r="N38" t="s">
        <v>491</v>
      </c>
      <c r="P38" t="s">
        <v>489</v>
      </c>
      <c r="AL38">
        <f>'SDT.COBie.Component'!S38</f>
        <v>0</v>
      </c>
      <c r="AM38">
        <f>'SDT.COBie.Component'!T38</f>
        <v>0</v>
      </c>
    </row>
    <row r="39" spans="1:39" x14ac:dyDescent="0.3">
      <c r="A39" s="5" t="s">
        <v>85</v>
      </c>
      <c r="B39" s="5" t="s">
        <v>86</v>
      </c>
      <c r="C39" s="5" t="s">
        <v>94</v>
      </c>
      <c r="D39" s="5" t="s">
        <v>88</v>
      </c>
      <c r="E39" s="5" t="s">
        <v>89</v>
      </c>
      <c r="F39" s="5" t="s">
        <v>94</v>
      </c>
      <c r="G39" s="3" t="s">
        <v>487</v>
      </c>
      <c r="H39">
        <f>'SDT.COBie.Component'!K39</f>
        <v>45136725</v>
      </c>
      <c r="I39" s="3" t="s">
        <v>264</v>
      </c>
      <c r="J39" s="3" t="s">
        <v>264</v>
      </c>
      <c r="K39" s="3" t="s">
        <v>264</v>
      </c>
      <c r="L39" s="3" t="s">
        <v>264</v>
      </c>
      <c r="M39" s="9">
        <v>2000</v>
      </c>
      <c r="N39" t="s">
        <v>491</v>
      </c>
      <c r="P39" t="s">
        <v>489</v>
      </c>
      <c r="AL39">
        <f>'SDT.COBie.Component'!S39</f>
        <v>0</v>
      </c>
      <c r="AM39">
        <f>'SDT.COBie.Component'!T39</f>
        <v>0</v>
      </c>
    </row>
    <row r="40" spans="1:39" x14ac:dyDescent="0.3">
      <c r="A40" s="5" t="s">
        <v>85</v>
      </c>
      <c r="B40" s="5" t="s">
        <v>86</v>
      </c>
      <c r="C40" s="5" t="s">
        <v>95</v>
      </c>
      <c r="D40" s="5" t="s">
        <v>88</v>
      </c>
      <c r="E40" s="5" t="s">
        <v>89</v>
      </c>
      <c r="F40" s="5" t="s">
        <v>95</v>
      </c>
      <c r="G40" s="3" t="s">
        <v>487</v>
      </c>
      <c r="H40">
        <f>'SDT.COBie.Component'!K40</f>
        <v>45136835</v>
      </c>
      <c r="I40" s="3" t="s">
        <v>264</v>
      </c>
      <c r="J40" s="3" t="s">
        <v>264</v>
      </c>
      <c r="K40" s="3" t="s">
        <v>264</v>
      </c>
      <c r="L40" s="3" t="s">
        <v>264</v>
      </c>
      <c r="M40" s="9">
        <v>2000</v>
      </c>
      <c r="N40" t="s">
        <v>491</v>
      </c>
      <c r="P40" t="s">
        <v>489</v>
      </c>
      <c r="AL40">
        <f>'SDT.COBie.Component'!S40</f>
        <v>0</v>
      </c>
      <c r="AM40">
        <f>'SDT.COBie.Component'!T40</f>
        <v>0</v>
      </c>
    </row>
    <row r="41" spans="1:39" x14ac:dyDescent="0.3">
      <c r="A41" s="5" t="s">
        <v>85</v>
      </c>
      <c r="B41" s="5" t="s">
        <v>86</v>
      </c>
      <c r="C41" s="5" t="s">
        <v>96</v>
      </c>
      <c r="D41" s="5" t="s">
        <v>88</v>
      </c>
      <c r="E41" s="5" t="s">
        <v>89</v>
      </c>
      <c r="F41" s="5" t="s">
        <v>96</v>
      </c>
      <c r="G41" s="3" t="s">
        <v>487</v>
      </c>
      <c r="H41">
        <f>'SDT.COBie.Component'!K41</f>
        <v>45136945</v>
      </c>
      <c r="I41" s="3" t="s">
        <v>264</v>
      </c>
      <c r="J41" s="3" t="s">
        <v>264</v>
      </c>
      <c r="K41" s="3" t="s">
        <v>264</v>
      </c>
      <c r="L41" s="3" t="s">
        <v>264</v>
      </c>
      <c r="M41" s="9">
        <v>2000</v>
      </c>
      <c r="N41" t="s">
        <v>491</v>
      </c>
      <c r="P41" t="s">
        <v>489</v>
      </c>
      <c r="AL41">
        <f>'SDT.COBie.Component'!S41</f>
        <v>0</v>
      </c>
      <c r="AM41">
        <f>'SDT.COBie.Component'!T41</f>
        <v>0</v>
      </c>
    </row>
    <row r="42" spans="1:39" x14ac:dyDescent="0.3">
      <c r="A42" s="5" t="s">
        <v>85</v>
      </c>
      <c r="B42" s="5" t="s">
        <v>86</v>
      </c>
      <c r="C42" s="5" t="s">
        <v>97</v>
      </c>
      <c r="D42" s="5" t="s">
        <v>88</v>
      </c>
      <c r="E42" s="5" t="s">
        <v>89</v>
      </c>
      <c r="F42" s="5" t="s">
        <v>97</v>
      </c>
      <c r="G42" s="3" t="s">
        <v>487</v>
      </c>
      <c r="H42">
        <f>'SDT.COBie.Component'!K42</f>
        <v>45137055</v>
      </c>
      <c r="I42" s="3" t="s">
        <v>264</v>
      </c>
      <c r="J42" s="3" t="s">
        <v>264</v>
      </c>
      <c r="K42" s="3" t="s">
        <v>264</v>
      </c>
      <c r="L42" s="3" t="s">
        <v>264</v>
      </c>
      <c r="M42" s="9">
        <v>2000</v>
      </c>
      <c r="N42" t="s">
        <v>491</v>
      </c>
      <c r="P42" t="s">
        <v>489</v>
      </c>
      <c r="AL42">
        <f>'SDT.COBie.Component'!S42</f>
        <v>0</v>
      </c>
      <c r="AM42">
        <f>'SDT.COBie.Component'!T42</f>
        <v>0</v>
      </c>
    </row>
    <row r="43" spans="1:39" x14ac:dyDescent="0.3">
      <c r="A43" s="5" t="s">
        <v>85</v>
      </c>
      <c r="B43" s="5" t="s">
        <v>86</v>
      </c>
      <c r="C43" s="5" t="s">
        <v>98</v>
      </c>
      <c r="D43" s="5" t="s">
        <v>88</v>
      </c>
      <c r="E43" s="5" t="s">
        <v>89</v>
      </c>
      <c r="F43" s="5" t="s">
        <v>98</v>
      </c>
      <c r="G43" s="3" t="s">
        <v>487</v>
      </c>
      <c r="H43">
        <f>'SDT.COBie.Component'!K43</f>
        <v>45137165</v>
      </c>
      <c r="I43" s="3" t="s">
        <v>264</v>
      </c>
      <c r="J43" s="3" t="s">
        <v>264</v>
      </c>
      <c r="K43" s="3" t="s">
        <v>264</v>
      </c>
      <c r="L43" s="3" t="s">
        <v>264</v>
      </c>
      <c r="M43" s="9">
        <v>2000</v>
      </c>
      <c r="N43" t="s">
        <v>491</v>
      </c>
      <c r="P43" t="s">
        <v>489</v>
      </c>
      <c r="AL43">
        <f>'SDT.COBie.Component'!S43</f>
        <v>0</v>
      </c>
      <c r="AM43">
        <f>'SDT.COBie.Component'!T43</f>
        <v>0</v>
      </c>
    </row>
    <row r="44" spans="1:39" x14ac:dyDescent="0.3">
      <c r="A44" s="5" t="s">
        <v>85</v>
      </c>
      <c r="B44" s="5" t="s">
        <v>86</v>
      </c>
      <c r="C44" s="5" t="s">
        <v>99</v>
      </c>
      <c r="D44" s="5" t="s">
        <v>88</v>
      </c>
      <c r="E44" s="5" t="s">
        <v>89</v>
      </c>
      <c r="F44" s="5" t="s">
        <v>99</v>
      </c>
      <c r="G44" s="3" t="s">
        <v>487</v>
      </c>
      <c r="H44">
        <f>'SDT.COBie.Component'!K44</f>
        <v>45137275</v>
      </c>
      <c r="I44" s="3" t="s">
        <v>264</v>
      </c>
      <c r="J44" s="3" t="s">
        <v>264</v>
      </c>
      <c r="K44" s="3" t="s">
        <v>264</v>
      </c>
      <c r="L44" s="3" t="s">
        <v>264</v>
      </c>
      <c r="M44" s="9">
        <v>2000</v>
      </c>
      <c r="N44" t="s">
        <v>491</v>
      </c>
      <c r="P44" t="s">
        <v>489</v>
      </c>
      <c r="AL44">
        <f>'SDT.COBie.Component'!S44</f>
        <v>0</v>
      </c>
      <c r="AM44">
        <f>'SDT.COBie.Component'!T44</f>
        <v>0</v>
      </c>
    </row>
    <row r="45" spans="1:39" x14ac:dyDescent="0.3">
      <c r="A45" s="5" t="s">
        <v>85</v>
      </c>
      <c r="B45" s="5" t="s">
        <v>86</v>
      </c>
      <c r="C45" s="5" t="s">
        <v>100</v>
      </c>
      <c r="D45" s="5" t="s">
        <v>88</v>
      </c>
      <c r="E45" s="5" t="s">
        <v>89</v>
      </c>
      <c r="F45" s="5" t="s">
        <v>100</v>
      </c>
      <c r="G45" s="3" t="s">
        <v>487</v>
      </c>
      <c r="H45">
        <f>'SDT.COBie.Component'!K45</f>
        <v>45137385</v>
      </c>
      <c r="I45" s="3" t="s">
        <v>264</v>
      </c>
      <c r="J45" s="3" t="s">
        <v>264</v>
      </c>
      <c r="K45" s="3" t="s">
        <v>264</v>
      </c>
      <c r="L45" s="3" t="s">
        <v>264</v>
      </c>
      <c r="M45" s="9">
        <v>2000</v>
      </c>
      <c r="N45" t="s">
        <v>491</v>
      </c>
      <c r="P45" t="s">
        <v>489</v>
      </c>
      <c r="AL45">
        <f>'SDT.COBie.Component'!S45</f>
        <v>0</v>
      </c>
      <c r="AM45">
        <f>'SDT.COBie.Component'!T45</f>
        <v>0</v>
      </c>
    </row>
    <row r="46" spans="1:39" x14ac:dyDescent="0.3">
      <c r="A46" s="5" t="s">
        <v>85</v>
      </c>
      <c r="B46" s="5" t="s">
        <v>86</v>
      </c>
      <c r="C46" s="5" t="s">
        <v>101</v>
      </c>
      <c r="D46" s="5" t="s">
        <v>88</v>
      </c>
      <c r="E46" s="5" t="s">
        <v>89</v>
      </c>
      <c r="F46" s="5" t="s">
        <v>101</v>
      </c>
      <c r="G46" s="3" t="s">
        <v>487</v>
      </c>
      <c r="H46">
        <f>'SDT.COBie.Component'!K46</f>
        <v>45137495</v>
      </c>
      <c r="I46" s="3" t="s">
        <v>264</v>
      </c>
      <c r="J46" s="3" t="s">
        <v>264</v>
      </c>
      <c r="K46" s="3" t="s">
        <v>264</v>
      </c>
      <c r="L46" s="3" t="s">
        <v>264</v>
      </c>
      <c r="M46" s="9">
        <v>2000</v>
      </c>
      <c r="N46" t="s">
        <v>491</v>
      </c>
      <c r="P46" t="s">
        <v>489</v>
      </c>
      <c r="AJ46" s="3" t="s">
        <v>661</v>
      </c>
      <c r="AL46">
        <f>'SDT.COBie.Component'!S46</f>
        <v>0</v>
      </c>
      <c r="AM46">
        <f>'SDT.COBie.Component'!T46</f>
        <v>0</v>
      </c>
    </row>
    <row r="47" spans="1:39" x14ac:dyDescent="0.3">
      <c r="A47" s="5" t="s">
        <v>85</v>
      </c>
      <c r="B47" s="5" t="s">
        <v>86</v>
      </c>
      <c r="C47" s="5" t="s">
        <v>102</v>
      </c>
      <c r="D47" s="5" t="s">
        <v>88</v>
      </c>
      <c r="E47" s="5" t="s">
        <v>89</v>
      </c>
      <c r="F47" s="5" t="s">
        <v>102</v>
      </c>
      <c r="G47" s="3" t="s">
        <v>487</v>
      </c>
      <c r="H47">
        <f>'SDT.COBie.Component'!K47</f>
        <v>45137605</v>
      </c>
      <c r="I47" s="3" t="s">
        <v>264</v>
      </c>
      <c r="J47" s="3" t="s">
        <v>264</v>
      </c>
      <c r="K47" s="3" t="s">
        <v>264</v>
      </c>
      <c r="L47" s="3" t="s">
        <v>264</v>
      </c>
      <c r="M47" s="9">
        <v>2000</v>
      </c>
      <c r="N47" t="s">
        <v>491</v>
      </c>
      <c r="P47" t="s">
        <v>489</v>
      </c>
      <c r="AL47" s="3" t="s">
        <v>661</v>
      </c>
      <c r="AM47">
        <f>'SDT.COBie.Component'!T47</f>
        <v>0</v>
      </c>
    </row>
    <row r="48" spans="1:39" x14ac:dyDescent="0.3">
      <c r="A48" s="5" t="s">
        <v>85</v>
      </c>
      <c r="B48" s="5" t="s">
        <v>86</v>
      </c>
      <c r="C48" s="5" t="s">
        <v>103</v>
      </c>
      <c r="D48" s="5" t="s">
        <v>88</v>
      </c>
      <c r="E48" s="5" t="s">
        <v>89</v>
      </c>
      <c r="F48" s="5" t="s">
        <v>103</v>
      </c>
      <c r="G48" s="3" t="s">
        <v>487</v>
      </c>
      <c r="H48">
        <f>'SDT.COBie.Component'!K48</f>
        <v>45137715</v>
      </c>
      <c r="I48" s="3" t="s">
        <v>264</v>
      </c>
      <c r="J48" s="3" t="s">
        <v>264</v>
      </c>
      <c r="K48" s="3" t="s">
        <v>264</v>
      </c>
      <c r="L48" s="3" t="s">
        <v>264</v>
      </c>
      <c r="M48" s="9">
        <v>2000</v>
      </c>
      <c r="N48" t="s">
        <v>491</v>
      </c>
      <c r="P48" t="s">
        <v>489</v>
      </c>
      <c r="AL48">
        <f>'SDT.COBie.Component'!S48</f>
        <v>0</v>
      </c>
      <c r="AM48">
        <f>'SDT.COBie.Component'!T48</f>
        <v>0</v>
      </c>
    </row>
    <row r="49" spans="1:39" x14ac:dyDescent="0.3">
      <c r="A49" s="5" t="s">
        <v>85</v>
      </c>
      <c r="B49" s="5" t="s">
        <v>86</v>
      </c>
      <c r="C49" s="5" t="s">
        <v>104</v>
      </c>
      <c r="D49" s="5" t="s">
        <v>88</v>
      </c>
      <c r="E49" s="5" t="s">
        <v>89</v>
      </c>
      <c r="F49" s="5" t="s">
        <v>104</v>
      </c>
      <c r="G49" s="3" t="s">
        <v>487</v>
      </c>
      <c r="H49">
        <f>'SDT.COBie.Component'!K49</f>
        <v>45137825</v>
      </c>
      <c r="I49" s="3" t="s">
        <v>264</v>
      </c>
      <c r="J49" s="3" t="s">
        <v>264</v>
      </c>
      <c r="K49" s="3" t="s">
        <v>264</v>
      </c>
      <c r="L49" s="3" t="s">
        <v>264</v>
      </c>
      <c r="M49" s="9">
        <v>2000</v>
      </c>
      <c r="N49" t="s">
        <v>491</v>
      </c>
      <c r="P49" t="s">
        <v>489</v>
      </c>
      <c r="AL49">
        <f>'SDT.COBie.Component'!S49</f>
        <v>0</v>
      </c>
      <c r="AM49">
        <f>'SDT.COBie.Component'!T49</f>
        <v>0</v>
      </c>
    </row>
    <row r="50" spans="1:39" x14ac:dyDescent="0.3">
      <c r="A50" s="5" t="s">
        <v>85</v>
      </c>
      <c r="B50" s="5" t="s">
        <v>86</v>
      </c>
      <c r="C50" s="5" t="s">
        <v>105</v>
      </c>
      <c r="D50" s="5" t="s">
        <v>88</v>
      </c>
      <c r="E50" s="5" t="s">
        <v>89</v>
      </c>
      <c r="F50" s="5" t="s">
        <v>105</v>
      </c>
      <c r="G50" s="3" t="s">
        <v>487</v>
      </c>
      <c r="H50">
        <f>'SDT.COBie.Component'!K50</f>
        <v>45137935</v>
      </c>
      <c r="I50" s="3" t="s">
        <v>264</v>
      </c>
      <c r="J50" s="3" t="s">
        <v>264</v>
      </c>
      <c r="K50" s="3" t="s">
        <v>264</v>
      </c>
      <c r="L50" s="3" t="s">
        <v>264</v>
      </c>
      <c r="M50" s="9">
        <v>2000</v>
      </c>
      <c r="N50" t="s">
        <v>491</v>
      </c>
      <c r="P50" t="s">
        <v>489</v>
      </c>
      <c r="AL50">
        <f>'SDT.COBie.Component'!S50</f>
        <v>0</v>
      </c>
      <c r="AM50">
        <f>'SDT.COBie.Component'!T50</f>
        <v>0</v>
      </c>
    </row>
    <row r="51" spans="1:39" x14ac:dyDescent="0.3">
      <c r="A51" s="5" t="s">
        <v>85</v>
      </c>
      <c r="B51" s="5" t="s">
        <v>86</v>
      </c>
      <c r="C51" s="5" t="s">
        <v>106</v>
      </c>
      <c r="D51" s="5" t="s">
        <v>88</v>
      </c>
      <c r="E51" s="5" t="s">
        <v>89</v>
      </c>
      <c r="F51" s="5" t="s">
        <v>106</v>
      </c>
      <c r="G51" s="3" t="s">
        <v>487</v>
      </c>
      <c r="H51">
        <f>'SDT.COBie.Component'!K51</f>
        <v>45138045</v>
      </c>
      <c r="I51" s="3" t="s">
        <v>264</v>
      </c>
      <c r="J51" s="3" t="s">
        <v>264</v>
      </c>
      <c r="K51" s="3" t="s">
        <v>264</v>
      </c>
      <c r="L51" s="3" t="s">
        <v>264</v>
      </c>
      <c r="M51" s="9">
        <v>2000</v>
      </c>
      <c r="N51" t="s">
        <v>491</v>
      </c>
      <c r="P51" t="s">
        <v>489</v>
      </c>
      <c r="AL51">
        <f>'SDT.COBie.Component'!S51</f>
        <v>0</v>
      </c>
      <c r="AM51">
        <f>'SDT.COBie.Component'!T51</f>
        <v>0</v>
      </c>
    </row>
    <row r="52" spans="1:39" x14ac:dyDescent="0.3">
      <c r="A52" s="5" t="s">
        <v>85</v>
      </c>
      <c r="B52" s="5" t="s">
        <v>86</v>
      </c>
      <c r="C52" s="5" t="s">
        <v>107</v>
      </c>
      <c r="D52" s="5" t="s">
        <v>88</v>
      </c>
      <c r="E52" s="5" t="s">
        <v>89</v>
      </c>
      <c r="F52" s="5" t="s">
        <v>107</v>
      </c>
      <c r="G52" s="3" t="s">
        <v>487</v>
      </c>
      <c r="H52">
        <f>'SDT.COBie.Component'!K52</f>
        <v>45138155</v>
      </c>
      <c r="I52" s="3" t="s">
        <v>264</v>
      </c>
      <c r="J52" s="3" t="s">
        <v>264</v>
      </c>
      <c r="K52" s="3" t="s">
        <v>264</v>
      </c>
      <c r="L52" s="3" t="s">
        <v>264</v>
      </c>
      <c r="M52" s="9">
        <v>2000</v>
      </c>
      <c r="N52" t="s">
        <v>491</v>
      </c>
      <c r="P52" t="s">
        <v>489</v>
      </c>
      <c r="AL52">
        <f>'SDT.COBie.Component'!S52</f>
        <v>0</v>
      </c>
      <c r="AM52">
        <f>'SDT.COBie.Component'!T52</f>
        <v>0</v>
      </c>
    </row>
    <row r="53" spans="1:39" x14ac:dyDescent="0.3">
      <c r="A53" s="5" t="s">
        <v>85</v>
      </c>
      <c r="B53" s="5" t="s">
        <v>86</v>
      </c>
      <c r="C53" s="5" t="s">
        <v>108</v>
      </c>
      <c r="D53" s="5" t="s">
        <v>88</v>
      </c>
      <c r="E53" s="5" t="s">
        <v>89</v>
      </c>
      <c r="F53" s="5" t="s">
        <v>108</v>
      </c>
      <c r="G53" s="3" t="s">
        <v>487</v>
      </c>
      <c r="H53">
        <f>'SDT.COBie.Component'!K53</f>
        <v>45138265</v>
      </c>
      <c r="I53" s="3" t="s">
        <v>264</v>
      </c>
      <c r="J53" s="3" t="s">
        <v>264</v>
      </c>
      <c r="K53" s="3" t="s">
        <v>264</v>
      </c>
      <c r="L53" s="3" t="s">
        <v>264</v>
      </c>
      <c r="M53" s="9">
        <v>2000</v>
      </c>
      <c r="N53" t="s">
        <v>491</v>
      </c>
      <c r="P53" t="s">
        <v>489</v>
      </c>
      <c r="AL53">
        <f>'SDT.COBie.Component'!S53</f>
        <v>0</v>
      </c>
      <c r="AM53">
        <f>'SDT.COBie.Component'!T53</f>
        <v>0</v>
      </c>
    </row>
    <row r="54" spans="1:39" x14ac:dyDescent="0.3">
      <c r="A54" s="5" t="s">
        <v>85</v>
      </c>
      <c r="B54" s="5" t="s">
        <v>86</v>
      </c>
      <c r="C54" s="5" t="s">
        <v>109</v>
      </c>
      <c r="D54" s="5" t="s">
        <v>88</v>
      </c>
      <c r="E54" s="5" t="s">
        <v>89</v>
      </c>
      <c r="F54" s="5" t="s">
        <v>109</v>
      </c>
      <c r="G54" s="3" t="s">
        <v>487</v>
      </c>
      <c r="H54">
        <f>'SDT.COBie.Component'!K54</f>
        <v>45138375</v>
      </c>
      <c r="I54" s="3" t="s">
        <v>264</v>
      </c>
      <c r="J54" s="3" t="s">
        <v>264</v>
      </c>
      <c r="K54" s="3" t="s">
        <v>264</v>
      </c>
      <c r="L54" s="3" t="s">
        <v>264</v>
      </c>
      <c r="M54" s="9">
        <v>2000</v>
      </c>
      <c r="N54" t="s">
        <v>491</v>
      </c>
      <c r="P54" t="s">
        <v>489</v>
      </c>
      <c r="AL54">
        <f>'SDT.COBie.Component'!S54</f>
        <v>0</v>
      </c>
      <c r="AM54">
        <f>'SDT.COBie.Component'!T54</f>
        <v>0</v>
      </c>
    </row>
    <row r="55" spans="1:39" x14ac:dyDescent="0.3">
      <c r="A55" s="5" t="s">
        <v>85</v>
      </c>
      <c r="B55" s="5" t="s">
        <v>86</v>
      </c>
      <c r="C55" s="5" t="s">
        <v>110</v>
      </c>
      <c r="D55" s="5" t="s">
        <v>88</v>
      </c>
      <c r="E55" s="5" t="s">
        <v>89</v>
      </c>
      <c r="F55" s="5" t="s">
        <v>110</v>
      </c>
      <c r="G55" s="3" t="s">
        <v>487</v>
      </c>
      <c r="H55">
        <f>'SDT.COBie.Component'!K55</f>
        <v>45138485</v>
      </c>
      <c r="I55" s="3" t="s">
        <v>264</v>
      </c>
      <c r="J55" s="3" t="s">
        <v>264</v>
      </c>
      <c r="K55" s="3" t="s">
        <v>264</v>
      </c>
      <c r="L55" s="3" t="s">
        <v>264</v>
      </c>
      <c r="M55" s="9">
        <v>2000</v>
      </c>
      <c r="N55" t="s">
        <v>491</v>
      </c>
      <c r="P55" t="s">
        <v>489</v>
      </c>
      <c r="AL55">
        <f>'SDT.COBie.Component'!S55</f>
        <v>0</v>
      </c>
      <c r="AM55">
        <f>'SDT.COBie.Component'!T55</f>
        <v>0</v>
      </c>
    </row>
    <row r="56" spans="1:39" x14ac:dyDescent="0.3">
      <c r="A56" s="5" t="s">
        <v>85</v>
      </c>
      <c r="B56" s="5" t="s">
        <v>86</v>
      </c>
      <c r="C56" s="5" t="s">
        <v>111</v>
      </c>
      <c r="D56" s="5" t="s">
        <v>88</v>
      </c>
      <c r="E56" s="5" t="s">
        <v>89</v>
      </c>
      <c r="F56" s="5" t="s">
        <v>111</v>
      </c>
      <c r="G56" s="3" t="s">
        <v>487</v>
      </c>
      <c r="H56">
        <f>'SDT.COBie.Component'!K56</f>
        <v>45138595</v>
      </c>
      <c r="I56" s="3" t="s">
        <v>264</v>
      </c>
      <c r="J56" s="3" t="s">
        <v>264</v>
      </c>
      <c r="K56" s="3" t="s">
        <v>264</v>
      </c>
      <c r="L56" s="3" t="s">
        <v>264</v>
      </c>
      <c r="M56" s="9">
        <v>2000</v>
      </c>
      <c r="N56" t="s">
        <v>491</v>
      </c>
      <c r="P56" t="s">
        <v>489</v>
      </c>
      <c r="AL56">
        <f>'SDT.COBie.Component'!S56</f>
        <v>0</v>
      </c>
      <c r="AM56">
        <f>'SDT.COBie.Component'!T56</f>
        <v>0</v>
      </c>
    </row>
    <row r="57" spans="1:39" x14ac:dyDescent="0.3">
      <c r="A57" s="5" t="s">
        <v>85</v>
      </c>
      <c r="B57" s="5" t="s">
        <v>86</v>
      </c>
      <c r="C57" s="5" t="s">
        <v>112</v>
      </c>
      <c r="D57" s="5" t="s">
        <v>88</v>
      </c>
      <c r="E57" s="5" t="s">
        <v>89</v>
      </c>
      <c r="F57" s="5" t="s">
        <v>112</v>
      </c>
      <c r="G57" s="3" t="s">
        <v>487</v>
      </c>
      <c r="H57">
        <f>'SDT.COBie.Component'!K57</f>
        <v>45138705</v>
      </c>
      <c r="I57" s="3" t="s">
        <v>264</v>
      </c>
      <c r="J57" s="3" t="s">
        <v>264</v>
      </c>
      <c r="K57" s="3" t="s">
        <v>264</v>
      </c>
      <c r="L57" s="3" t="s">
        <v>264</v>
      </c>
      <c r="M57" s="9">
        <v>2000</v>
      </c>
      <c r="N57" t="s">
        <v>491</v>
      </c>
      <c r="P57" t="s">
        <v>489</v>
      </c>
      <c r="AL57">
        <f>'SDT.COBie.Component'!S57</f>
        <v>0</v>
      </c>
      <c r="AM57">
        <f>'SDT.COBie.Component'!T57</f>
        <v>0</v>
      </c>
    </row>
    <row r="58" spans="1:39" x14ac:dyDescent="0.3">
      <c r="A58" s="5" t="s">
        <v>85</v>
      </c>
      <c r="B58" s="5" t="s">
        <v>86</v>
      </c>
      <c r="C58" s="5" t="s">
        <v>113</v>
      </c>
      <c r="D58" s="5" t="s">
        <v>88</v>
      </c>
      <c r="E58" s="5" t="s">
        <v>89</v>
      </c>
      <c r="F58" s="5" t="s">
        <v>113</v>
      </c>
      <c r="G58" s="3" t="s">
        <v>487</v>
      </c>
      <c r="H58">
        <f>'SDT.COBie.Component'!K58</f>
        <v>45138815</v>
      </c>
      <c r="I58" s="3" t="s">
        <v>264</v>
      </c>
      <c r="J58" s="3" t="s">
        <v>264</v>
      </c>
      <c r="K58" s="3" t="s">
        <v>264</v>
      </c>
      <c r="L58" s="3" t="s">
        <v>264</v>
      </c>
      <c r="M58" s="9">
        <v>2000</v>
      </c>
      <c r="N58" t="s">
        <v>491</v>
      </c>
      <c r="P58" t="s">
        <v>489</v>
      </c>
      <c r="S58" s="3" t="s">
        <v>661</v>
      </c>
      <c r="AL58">
        <f>'SDT.COBie.Component'!S58</f>
        <v>0</v>
      </c>
      <c r="AM58">
        <f>'SDT.COBie.Component'!T58</f>
        <v>0</v>
      </c>
    </row>
    <row r="59" spans="1:39" x14ac:dyDescent="0.3">
      <c r="A59" s="5" t="s">
        <v>85</v>
      </c>
      <c r="B59" s="5" t="s">
        <v>86</v>
      </c>
      <c r="C59" s="5" t="s">
        <v>114</v>
      </c>
      <c r="D59" s="5" t="s">
        <v>88</v>
      </c>
      <c r="E59" s="5" t="s">
        <v>89</v>
      </c>
      <c r="F59" s="5" t="s">
        <v>114</v>
      </c>
      <c r="G59" s="3" t="s">
        <v>487</v>
      </c>
      <c r="H59">
        <f>'SDT.COBie.Component'!K59</f>
        <v>45138925</v>
      </c>
      <c r="I59" s="3" t="s">
        <v>264</v>
      </c>
      <c r="J59" s="3" t="s">
        <v>264</v>
      </c>
      <c r="K59" s="3" t="s">
        <v>264</v>
      </c>
      <c r="L59" s="3" t="s">
        <v>264</v>
      </c>
      <c r="M59" s="9">
        <v>2000</v>
      </c>
      <c r="N59" t="s">
        <v>491</v>
      </c>
      <c r="P59" t="s">
        <v>489</v>
      </c>
      <c r="AL59">
        <f>'SDT.COBie.Component'!S59</f>
        <v>0</v>
      </c>
      <c r="AM59">
        <f>'SDT.COBie.Component'!T59</f>
        <v>0</v>
      </c>
    </row>
    <row r="60" spans="1:39" x14ac:dyDescent="0.3">
      <c r="A60" s="5" t="s">
        <v>85</v>
      </c>
      <c r="B60" s="5" t="s">
        <v>86</v>
      </c>
      <c r="C60" s="5" t="s">
        <v>115</v>
      </c>
      <c r="D60" s="5" t="s">
        <v>88</v>
      </c>
      <c r="E60" s="5" t="s">
        <v>89</v>
      </c>
      <c r="F60" s="5" t="s">
        <v>115</v>
      </c>
      <c r="G60" s="3" t="s">
        <v>487</v>
      </c>
      <c r="H60">
        <f>'SDT.COBie.Component'!K60</f>
        <v>45139035</v>
      </c>
      <c r="I60" s="3" t="s">
        <v>264</v>
      </c>
      <c r="J60" s="3" t="s">
        <v>264</v>
      </c>
      <c r="K60" s="3" t="s">
        <v>264</v>
      </c>
      <c r="L60" s="3" t="s">
        <v>264</v>
      </c>
      <c r="M60" s="9">
        <v>2000</v>
      </c>
      <c r="N60" t="s">
        <v>491</v>
      </c>
      <c r="P60" t="s">
        <v>489</v>
      </c>
      <c r="AL60">
        <f>'SDT.COBie.Component'!S60</f>
        <v>0</v>
      </c>
      <c r="AM60">
        <f>'SDT.COBie.Component'!T60</f>
        <v>0</v>
      </c>
    </row>
    <row r="61" spans="1:39" x14ac:dyDescent="0.3">
      <c r="A61" s="5" t="s">
        <v>85</v>
      </c>
      <c r="B61" s="5" t="s">
        <v>86</v>
      </c>
      <c r="C61" s="5" t="s">
        <v>116</v>
      </c>
      <c r="D61" s="5" t="s">
        <v>88</v>
      </c>
      <c r="E61" s="5" t="s">
        <v>89</v>
      </c>
      <c r="F61" s="5" t="s">
        <v>116</v>
      </c>
      <c r="G61" s="3" t="s">
        <v>487</v>
      </c>
      <c r="H61">
        <f>'SDT.COBie.Component'!K61</f>
        <v>45139145</v>
      </c>
      <c r="I61" s="3" t="s">
        <v>264</v>
      </c>
      <c r="J61" s="3" t="s">
        <v>264</v>
      </c>
      <c r="K61" s="3" t="s">
        <v>264</v>
      </c>
      <c r="L61" s="3" t="s">
        <v>264</v>
      </c>
      <c r="M61" s="9">
        <v>2000</v>
      </c>
      <c r="N61" t="s">
        <v>491</v>
      </c>
      <c r="P61" t="s">
        <v>489</v>
      </c>
      <c r="AL61">
        <f>'SDT.COBie.Component'!S61</f>
        <v>0</v>
      </c>
      <c r="AM61">
        <f>'SDT.COBie.Component'!T61</f>
        <v>0</v>
      </c>
    </row>
    <row r="62" spans="1:39" x14ac:dyDescent="0.3">
      <c r="A62" s="5" t="s">
        <v>85</v>
      </c>
      <c r="B62" s="5" t="s">
        <v>86</v>
      </c>
      <c r="C62" s="5" t="s">
        <v>117</v>
      </c>
      <c r="D62" s="5" t="s">
        <v>88</v>
      </c>
      <c r="E62" s="5" t="s">
        <v>89</v>
      </c>
      <c r="F62" s="5" t="s">
        <v>117</v>
      </c>
      <c r="G62" s="3" t="s">
        <v>487</v>
      </c>
      <c r="H62">
        <f>'SDT.COBie.Component'!K62</f>
        <v>45139255</v>
      </c>
      <c r="I62" s="3" t="s">
        <v>264</v>
      </c>
      <c r="J62" s="3" t="s">
        <v>264</v>
      </c>
      <c r="K62" s="3" t="s">
        <v>264</v>
      </c>
      <c r="L62" s="3" t="s">
        <v>264</v>
      </c>
      <c r="M62" s="9">
        <v>2000</v>
      </c>
      <c r="N62" t="s">
        <v>491</v>
      </c>
      <c r="P62" t="s">
        <v>489</v>
      </c>
      <c r="AL62">
        <f>'SDT.COBie.Component'!S62</f>
        <v>0</v>
      </c>
      <c r="AM62">
        <f>'SDT.COBie.Component'!T62</f>
        <v>0</v>
      </c>
    </row>
    <row r="63" spans="1:39" x14ac:dyDescent="0.3">
      <c r="A63" s="5" t="s">
        <v>85</v>
      </c>
      <c r="B63" s="5" t="s">
        <v>86</v>
      </c>
      <c r="C63" s="5" t="s">
        <v>118</v>
      </c>
      <c r="D63" s="5" t="s">
        <v>88</v>
      </c>
      <c r="E63" s="5" t="s">
        <v>89</v>
      </c>
      <c r="F63" s="5" t="s">
        <v>118</v>
      </c>
      <c r="G63" s="3" t="s">
        <v>487</v>
      </c>
      <c r="H63">
        <f>'SDT.COBie.Component'!K63</f>
        <v>45139365</v>
      </c>
      <c r="I63" s="3" t="s">
        <v>264</v>
      </c>
      <c r="J63" s="3" t="s">
        <v>264</v>
      </c>
      <c r="K63" s="3" t="s">
        <v>264</v>
      </c>
      <c r="L63" s="3" t="s">
        <v>264</v>
      </c>
      <c r="M63" s="9">
        <v>2000</v>
      </c>
      <c r="N63" t="s">
        <v>491</v>
      </c>
      <c r="P63" t="s">
        <v>489</v>
      </c>
      <c r="AL63">
        <f>'SDT.COBie.Component'!S63</f>
        <v>0</v>
      </c>
      <c r="AM63">
        <f>'SDT.COBie.Component'!T63</f>
        <v>0</v>
      </c>
    </row>
    <row r="64" spans="1:39" x14ac:dyDescent="0.3">
      <c r="A64" s="5" t="s">
        <v>85</v>
      </c>
      <c r="B64" s="5" t="s">
        <v>86</v>
      </c>
      <c r="C64" s="5" t="s">
        <v>119</v>
      </c>
      <c r="D64" s="5" t="s">
        <v>88</v>
      </c>
      <c r="E64" s="5" t="s">
        <v>120</v>
      </c>
      <c r="F64" s="5" t="s">
        <v>119</v>
      </c>
      <c r="G64" s="3" t="s">
        <v>487</v>
      </c>
      <c r="H64">
        <f>'SDT.COBie.Component'!K64</f>
        <v>45139475</v>
      </c>
      <c r="I64" s="3" t="s">
        <v>264</v>
      </c>
      <c r="J64" s="3" t="s">
        <v>264</v>
      </c>
      <c r="K64" s="3" t="s">
        <v>264</v>
      </c>
      <c r="L64" s="3" t="s">
        <v>264</v>
      </c>
      <c r="M64" s="9">
        <v>200</v>
      </c>
      <c r="P64" t="s">
        <v>489</v>
      </c>
      <c r="AL64">
        <f>'SDT.COBie.Component'!S64</f>
        <v>0</v>
      </c>
      <c r="AM64">
        <f>'SDT.COBie.Component'!T64</f>
        <v>0</v>
      </c>
    </row>
    <row r="65" spans="1:39" x14ac:dyDescent="0.3">
      <c r="A65" s="5" t="s">
        <v>85</v>
      </c>
      <c r="B65" s="5" t="s">
        <v>86</v>
      </c>
      <c r="C65" s="5" t="s">
        <v>122</v>
      </c>
      <c r="D65" s="5" t="s">
        <v>88</v>
      </c>
      <c r="E65" s="5" t="s">
        <v>120</v>
      </c>
      <c r="F65" s="5" t="s">
        <v>122</v>
      </c>
      <c r="G65" s="3" t="s">
        <v>487</v>
      </c>
      <c r="H65">
        <f>'SDT.COBie.Component'!K65</f>
        <v>45139585</v>
      </c>
      <c r="I65" s="3" t="s">
        <v>264</v>
      </c>
      <c r="J65" s="3" t="s">
        <v>264</v>
      </c>
      <c r="K65" s="3" t="s">
        <v>264</v>
      </c>
      <c r="L65" s="3" t="s">
        <v>264</v>
      </c>
      <c r="M65" s="9">
        <v>200</v>
      </c>
      <c r="P65" t="s">
        <v>489</v>
      </c>
      <c r="AL65">
        <f>'SDT.COBie.Component'!S65</f>
        <v>0</v>
      </c>
      <c r="AM65">
        <f>'SDT.COBie.Component'!T65</f>
        <v>0</v>
      </c>
    </row>
    <row r="66" spans="1:39" x14ac:dyDescent="0.3">
      <c r="A66" s="5" t="s">
        <v>85</v>
      </c>
      <c r="B66" s="5" t="s">
        <v>86</v>
      </c>
      <c r="C66" s="5" t="s">
        <v>123</v>
      </c>
      <c r="D66" s="5" t="s">
        <v>88</v>
      </c>
      <c r="E66" s="5" t="s">
        <v>120</v>
      </c>
      <c r="F66" s="5" t="s">
        <v>123</v>
      </c>
      <c r="G66" s="3" t="s">
        <v>487</v>
      </c>
      <c r="H66">
        <f>'SDT.COBie.Component'!K66</f>
        <v>45139695</v>
      </c>
      <c r="I66" s="3" t="s">
        <v>264</v>
      </c>
      <c r="J66" s="3" t="s">
        <v>264</v>
      </c>
      <c r="K66" s="3" t="s">
        <v>264</v>
      </c>
      <c r="L66" s="3" t="s">
        <v>264</v>
      </c>
      <c r="M66" s="9">
        <v>200</v>
      </c>
      <c r="P66" t="s">
        <v>489</v>
      </c>
      <c r="AG66" s="3" t="s">
        <v>661</v>
      </c>
      <c r="AL66">
        <f>'SDT.COBie.Component'!S66</f>
        <v>0</v>
      </c>
      <c r="AM66">
        <f>'SDT.COBie.Component'!T66</f>
        <v>0</v>
      </c>
    </row>
    <row r="67" spans="1:39" x14ac:dyDescent="0.3">
      <c r="A67" s="5" t="s">
        <v>85</v>
      </c>
      <c r="B67" s="5" t="s">
        <v>86</v>
      </c>
      <c r="C67" s="5" t="s">
        <v>124</v>
      </c>
      <c r="D67" s="5" t="s">
        <v>88</v>
      </c>
      <c r="E67" s="5" t="s">
        <v>120</v>
      </c>
      <c r="F67" s="5" t="s">
        <v>124</v>
      </c>
      <c r="G67" s="3" t="s">
        <v>487</v>
      </c>
      <c r="H67">
        <f>'SDT.COBie.Component'!K67</f>
        <v>45139805</v>
      </c>
      <c r="I67" s="3" t="s">
        <v>264</v>
      </c>
      <c r="J67" s="3" t="s">
        <v>264</v>
      </c>
      <c r="K67" s="3" t="s">
        <v>264</v>
      </c>
      <c r="L67" s="3" t="s">
        <v>264</v>
      </c>
      <c r="M67" s="9">
        <v>200</v>
      </c>
      <c r="P67" t="s">
        <v>489</v>
      </c>
      <c r="AL67">
        <f>'SDT.COBie.Component'!S67</f>
        <v>0</v>
      </c>
      <c r="AM67">
        <f>'SDT.COBie.Component'!T67</f>
        <v>0</v>
      </c>
    </row>
    <row r="68" spans="1:39" x14ac:dyDescent="0.3">
      <c r="A68" s="5" t="s">
        <v>85</v>
      </c>
      <c r="B68" s="5" t="s">
        <v>86</v>
      </c>
      <c r="C68" s="5" t="s">
        <v>125</v>
      </c>
      <c r="D68" s="5" t="s">
        <v>88</v>
      </c>
      <c r="E68" s="5" t="s">
        <v>120</v>
      </c>
      <c r="F68" s="5" t="s">
        <v>125</v>
      </c>
      <c r="G68" s="3" t="s">
        <v>487</v>
      </c>
      <c r="H68">
        <f>'SDT.COBie.Component'!K68</f>
        <v>45139915</v>
      </c>
      <c r="I68" s="3" t="s">
        <v>264</v>
      </c>
      <c r="J68" s="3" t="s">
        <v>264</v>
      </c>
      <c r="K68" s="3" t="s">
        <v>264</v>
      </c>
      <c r="L68" s="3" t="s">
        <v>264</v>
      </c>
      <c r="M68" s="9">
        <v>200</v>
      </c>
      <c r="P68" t="s">
        <v>489</v>
      </c>
      <c r="AL68">
        <f>'SDT.COBie.Component'!S68</f>
        <v>0</v>
      </c>
      <c r="AM68">
        <f>'SDT.COBie.Component'!T68</f>
        <v>0</v>
      </c>
    </row>
    <row r="69" spans="1:39" x14ac:dyDescent="0.3">
      <c r="A69" s="5" t="s">
        <v>85</v>
      </c>
      <c r="B69" s="5" t="s">
        <v>86</v>
      </c>
      <c r="C69" s="5" t="s">
        <v>126</v>
      </c>
      <c r="D69" s="5" t="s">
        <v>88</v>
      </c>
      <c r="E69" s="5" t="s">
        <v>120</v>
      </c>
      <c r="F69" s="5" t="s">
        <v>126</v>
      </c>
      <c r="G69" s="3" t="s">
        <v>487</v>
      </c>
      <c r="H69">
        <f>'SDT.COBie.Component'!K69</f>
        <v>45140025</v>
      </c>
      <c r="I69" s="3" t="s">
        <v>264</v>
      </c>
      <c r="J69" s="3" t="s">
        <v>264</v>
      </c>
      <c r="K69" s="3" t="s">
        <v>264</v>
      </c>
      <c r="L69" s="3" t="s">
        <v>264</v>
      </c>
      <c r="M69" s="9">
        <v>200</v>
      </c>
      <c r="P69" t="s">
        <v>489</v>
      </c>
      <c r="AL69">
        <f>'SDT.COBie.Component'!S69</f>
        <v>0</v>
      </c>
      <c r="AM69">
        <f>'SDT.COBie.Component'!T69</f>
        <v>0</v>
      </c>
    </row>
    <row r="70" spans="1:39" x14ac:dyDescent="0.3">
      <c r="A70" s="5" t="s">
        <v>85</v>
      </c>
      <c r="B70" s="5" t="s">
        <v>86</v>
      </c>
      <c r="C70" s="5" t="s">
        <v>127</v>
      </c>
      <c r="D70" s="5" t="s">
        <v>88</v>
      </c>
      <c r="E70" s="5" t="s">
        <v>120</v>
      </c>
      <c r="F70" s="5" t="s">
        <v>127</v>
      </c>
      <c r="G70" s="3" t="s">
        <v>487</v>
      </c>
      <c r="H70">
        <f>'SDT.COBie.Component'!K70</f>
        <v>45140135</v>
      </c>
      <c r="I70" s="3" t="s">
        <v>264</v>
      </c>
      <c r="J70" s="3" t="s">
        <v>264</v>
      </c>
      <c r="K70" s="3" t="s">
        <v>264</v>
      </c>
      <c r="L70" s="3" t="s">
        <v>264</v>
      </c>
      <c r="M70" s="9">
        <v>200</v>
      </c>
      <c r="P70" t="s">
        <v>489</v>
      </c>
      <c r="AL70">
        <f>'SDT.COBie.Component'!S70</f>
        <v>0</v>
      </c>
      <c r="AM70">
        <f>'SDT.COBie.Component'!T70</f>
        <v>0</v>
      </c>
    </row>
    <row r="71" spans="1:39" x14ac:dyDescent="0.3">
      <c r="A71" s="5" t="s">
        <v>85</v>
      </c>
      <c r="B71" s="5" t="s">
        <v>86</v>
      </c>
      <c r="C71" s="5" t="s">
        <v>128</v>
      </c>
      <c r="D71" s="5" t="s">
        <v>88</v>
      </c>
      <c r="E71" s="5" t="s">
        <v>129</v>
      </c>
      <c r="F71" s="5" t="s">
        <v>128</v>
      </c>
      <c r="G71" s="3" t="s">
        <v>487</v>
      </c>
      <c r="H71">
        <f>'SDT.COBie.Component'!K71</f>
        <v>45140245</v>
      </c>
      <c r="I71" s="3" t="s">
        <v>264</v>
      </c>
      <c r="J71" s="3" t="s">
        <v>264</v>
      </c>
      <c r="K71" s="3" t="s">
        <v>264</v>
      </c>
      <c r="L71" s="3" t="s">
        <v>264</v>
      </c>
      <c r="M71" s="9">
        <v>50</v>
      </c>
      <c r="N71" s="3" t="s">
        <v>492</v>
      </c>
      <c r="P71" t="s">
        <v>489</v>
      </c>
      <c r="AL71">
        <f>'SDT.COBie.Component'!S71</f>
        <v>0</v>
      </c>
      <c r="AM71">
        <f>'SDT.COBie.Component'!T71</f>
        <v>5.56475275065893</v>
      </c>
    </row>
    <row r="72" spans="1:39" x14ac:dyDescent="0.3">
      <c r="A72" s="5" t="s">
        <v>85</v>
      </c>
      <c r="B72" s="5" t="s">
        <v>86</v>
      </c>
      <c r="C72" s="5" t="s">
        <v>130</v>
      </c>
      <c r="D72" s="5" t="s">
        <v>88</v>
      </c>
      <c r="E72" s="5" t="s">
        <v>129</v>
      </c>
      <c r="F72" s="5" t="s">
        <v>130</v>
      </c>
      <c r="G72" s="3" t="s">
        <v>487</v>
      </c>
      <c r="H72">
        <f>'SDT.COBie.Component'!K72</f>
        <v>45140355</v>
      </c>
      <c r="I72" s="3" t="s">
        <v>264</v>
      </c>
      <c r="J72" s="3" t="s">
        <v>264</v>
      </c>
      <c r="K72" s="3" t="s">
        <v>264</v>
      </c>
      <c r="L72" s="3" t="s">
        <v>264</v>
      </c>
      <c r="M72" s="9">
        <v>50</v>
      </c>
      <c r="N72" s="3" t="s">
        <v>492</v>
      </c>
      <c r="P72" t="s">
        <v>489</v>
      </c>
      <c r="AL72">
        <f>'SDT.COBie.Component'!S72</f>
        <v>0</v>
      </c>
      <c r="AM72">
        <f>'SDT.COBie.Component'!T72</f>
        <v>6.9734039302925899</v>
      </c>
    </row>
    <row r="73" spans="1:39" x14ac:dyDescent="0.3">
      <c r="A73" s="5" t="s">
        <v>85</v>
      </c>
      <c r="B73" s="5" t="s">
        <v>86</v>
      </c>
      <c r="C73" s="5" t="s">
        <v>131</v>
      </c>
      <c r="D73" s="5" t="s">
        <v>88</v>
      </c>
      <c r="E73" s="5" t="s">
        <v>129</v>
      </c>
      <c r="F73" s="5" t="s">
        <v>131</v>
      </c>
      <c r="G73" s="3" t="s">
        <v>487</v>
      </c>
      <c r="H73">
        <f>'SDT.COBie.Component'!K73</f>
        <v>45140465</v>
      </c>
      <c r="I73" s="3" t="s">
        <v>264</v>
      </c>
      <c r="J73" s="3" t="s">
        <v>264</v>
      </c>
      <c r="K73" s="3" t="s">
        <v>264</v>
      </c>
      <c r="L73" s="3" t="s">
        <v>264</v>
      </c>
      <c r="M73" s="9">
        <v>50</v>
      </c>
      <c r="N73" s="3" t="s">
        <v>492</v>
      </c>
      <c r="P73" t="s">
        <v>489</v>
      </c>
      <c r="AL73">
        <f>'SDT.COBie.Component'!S73</f>
        <v>0</v>
      </c>
      <c r="AM73">
        <f>'SDT.COBie.Component'!T73</f>
        <v>23.899390759768899</v>
      </c>
    </row>
    <row r="74" spans="1:39" x14ac:dyDescent="0.3">
      <c r="A74" s="5" t="s">
        <v>85</v>
      </c>
      <c r="B74" s="5" t="s">
        <v>86</v>
      </c>
      <c r="C74" s="5" t="s">
        <v>132</v>
      </c>
      <c r="D74" s="5" t="s">
        <v>88</v>
      </c>
      <c r="E74" s="5" t="s">
        <v>129</v>
      </c>
      <c r="F74" s="5" t="s">
        <v>132</v>
      </c>
      <c r="G74" s="3" t="s">
        <v>487</v>
      </c>
      <c r="H74">
        <f>'SDT.COBie.Component'!K74</f>
        <v>45140575</v>
      </c>
      <c r="I74" s="3" t="s">
        <v>264</v>
      </c>
      <c r="J74" s="3" t="s">
        <v>264</v>
      </c>
      <c r="K74" s="3" t="s">
        <v>264</v>
      </c>
      <c r="L74" s="3" t="s">
        <v>264</v>
      </c>
      <c r="M74" s="9">
        <v>50</v>
      </c>
      <c r="N74" s="3" t="s">
        <v>492</v>
      </c>
      <c r="P74" t="s">
        <v>489</v>
      </c>
      <c r="AL74">
        <f>'SDT.COBie.Component'!S74</f>
        <v>0</v>
      </c>
      <c r="AM74">
        <f>'SDT.COBie.Component'!T74</f>
        <v>23.899390759768899</v>
      </c>
    </row>
    <row r="75" spans="1:39" x14ac:dyDescent="0.3">
      <c r="A75" s="5" t="s">
        <v>85</v>
      </c>
      <c r="B75" s="5" t="s">
        <v>86</v>
      </c>
      <c r="C75" s="5" t="s">
        <v>133</v>
      </c>
      <c r="D75" s="5" t="s">
        <v>88</v>
      </c>
      <c r="E75" s="5" t="s">
        <v>129</v>
      </c>
      <c r="F75" s="5" t="s">
        <v>133</v>
      </c>
      <c r="G75" s="3" t="s">
        <v>487</v>
      </c>
      <c r="H75">
        <f>'SDT.COBie.Component'!K75</f>
        <v>45140685</v>
      </c>
      <c r="I75" s="3" t="s">
        <v>264</v>
      </c>
      <c r="J75" s="3" t="s">
        <v>264</v>
      </c>
      <c r="K75" s="3" t="s">
        <v>264</v>
      </c>
      <c r="L75" s="3" t="s">
        <v>264</v>
      </c>
      <c r="M75" s="9">
        <v>50</v>
      </c>
      <c r="N75" s="3" t="s">
        <v>492</v>
      </c>
      <c r="P75" t="s">
        <v>489</v>
      </c>
      <c r="AL75">
        <f>'SDT.COBie.Component'!S75</f>
        <v>0</v>
      </c>
      <c r="AM75">
        <f>'SDT.COBie.Component'!T75</f>
        <v>23.899390759768899</v>
      </c>
    </row>
    <row r="76" spans="1:39" x14ac:dyDescent="0.3">
      <c r="A76" s="5" t="s">
        <v>85</v>
      </c>
      <c r="B76" s="5" t="s">
        <v>86</v>
      </c>
      <c r="C76" s="5" t="s">
        <v>134</v>
      </c>
      <c r="D76" s="5" t="s">
        <v>88</v>
      </c>
      <c r="E76" s="5" t="s">
        <v>129</v>
      </c>
      <c r="F76" s="5" t="s">
        <v>134</v>
      </c>
      <c r="G76" s="3" t="s">
        <v>487</v>
      </c>
      <c r="H76">
        <f>'SDT.COBie.Component'!K76</f>
        <v>45140795</v>
      </c>
      <c r="I76" s="3" t="s">
        <v>264</v>
      </c>
      <c r="J76" s="3" t="s">
        <v>264</v>
      </c>
      <c r="K76" s="3" t="s">
        <v>264</v>
      </c>
      <c r="L76" s="3" t="s">
        <v>264</v>
      </c>
      <c r="M76" s="9">
        <v>50</v>
      </c>
      <c r="N76" s="3" t="s">
        <v>492</v>
      </c>
      <c r="P76" t="s">
        <v>489</v>
      </c>
      <c r="AL76">
        <f>'SDT.COBie.Component'!S76</f>
        <v>0</v>
      </c>
      <c r="AM76">
        <f>'SDT.COBie.Component'!T76</f>
        <v>23.899390759768899</v>
      </c>
    </row>
    <row r="77" spans="1:39" x14ac:dyDescent="0.3">
      <c r="A77" s="5" t="s">
        <v>85</v>
      </c>
      <c r="B77" s="5" t="s">
        <v>86</v>
      </c>
      <c r="C77" s="5" t="s">
        <v>135</v>
      </c>
      <c r="D77" s="5" t="s">
        <v>88</v>
      </c>
      <c r="E77" s="5" t="s">
        <v>129</v>
      </c>
      <c r="F77" s="5" t="s">
        <v>135</v>
      </c>
      <c r="G77" s="3" t="s">
        <v>487</v>
      </c>
      <c r="H77">
        <f>'SDT.COBie.Component'!K77</f>
        <v>45140905</v>
      </c>
      <c r="I77" s="3" t="s">
        <v>264</v>
      </c>
      <c r="J77" s="3" t="s">
        <v>264</v>
      </c>
      <c r="K77" s="3" t="s">
        <v>264</v>
      </c>
      <c r="L77" s="3" t="s">
        <v>264</v>
      </c>
      <c r="M77" s="9">
        <v>50</v>
      </c>
      <c r="N77" s="3" t="s">
        <v>492</v>
      </c>
      <c r="P77" t="s">
        <v>489</v>
      </c>
      <c r="AL77">
        <f>'SDT.COBie.Component'!S77</f>
        <v>0</v>
      </c>
      <c r="AM77">
        <f>'SDT.COBie.Component'!T77</f>
        <v>23.899390759768899</v>
      </c>
    </row>
    <row r="78" spans="1:39" x14ac:dyDescent="0.3">
      <c r="A78" s="5" t="s">
        <v>85</v>
      </c>
      <c r="B78" s="5" t="s">
        <v>86</v>
      </c>
      <c r="C78" s="5" t="s">
        <v>136</v>
      </c>
      <c r="D78" s="5" t="s">
        <v>88</v>
      </c>
      <c r="E78" s="5" t="s">
        <v>129</v>
      </c>
      <c r="F78" s="5" t="s">
        <v>136</v>
      </c>
      <c r="G78" s="3" t="s">
        <v>487</v>
      </c>
      <c r="H78">
        <f>'SDT.COBie.Component'!K78</f>
        <v>45141015</v>
      </c>
      <c r="I78" s="3" t="s">
        <v>264</v>
      </c>
      <c r="J78" s="3" t="s">
        <v>264</v>
      </c>
      <c r="K78" s="3" t="s">
        <v>264</v>
      </c>
      <c r="L78" s="3" t="s">
        <v>264</v>
      </c>
      <c r="M78" s="9">
        <v>50</v>
      </c>
      <c r="N78" s="3" t="s">
        <v>492</v>
      </c>
      <c r="P78" t="s">
        <v>489</v>
      </c>
      <c r="AL78">
        <f>'SDT.COBie.Component'!S78</f>
        <v>0</v>
      </c>
      <c r="AM78">
        <f>'SDT.COBie.Component'!T78</f>
        <v>23.899390759768899</v>
      </c>
    </row>
    <row r="79" spans="1:39" x14ac:dyDescent="0.3">
      <c r="A79" s="5" t="s">
        <v>85</v>
      </c>
      <c r="B79" s="5" t="s">
        <v>86</v>
      </c>
      <c r="C79" s="5" t="s">
        <v>137</v>
      </c>
      <c r="D79" s="5" t="s">
        <v>88</v>
      </c>
      <c r="E79" s="5" t="s">
        <v>129</v>
      </c>
      <c r="F79" s="5" t="s">
        <v>137</v>
      </c>
      <c r="G79" s="3" t="s">
        <v>487</v>
      </c>
      <c r="H79">
        <f>'SDT.COBie.Component'!K79</f>
        <v>45141125</v>
      </c>
      <c r="I79" s="3" t="s">
        <v>264</v>
      </c>
      <c r="J79" s="3" t="s">
        <v>264</v>
      </c>
      <c r="K79" s="3" t="s">
        <v>264</v>
      </c>
      <c r="L79" s="3" t="s">
        <v>264</v>
      </c>
      <c r="M79" s="9">
        <v>50</v>
      </c>
      <c r="N79" s="3" t="s">
        <v>492</v>
      </c>
      <c r="P79" t="s">
        <v>489</v>
      </c>
      <c r="AL79">
        <f>'SDT.COBie.Component'!S79</f>
        <v>0</v>
      </c>
      <c r="AM79">
        <f>'SDT.COBie.Component'!T79</f>
        <v>23.899390759768899</v>
      </c>
    </row>
    <row r="80" spans="1:39" x14ac:dyDescent="0.3">
      <c r="A80" s="5" t="s">
        <v>85</v>
      </c>
      <c r="B80" s="5" t="s">
        <v>86</v>
      </c>
      <c r="C80" s="5" t="s">
        <v>138</v>
      </c>
      <c r="D80" s="5" t="s">
        <v>88</v>
      </c>
      <c r="E80" s="5" t="s">
        <v>129</v>
      </c>
      <c r="F80" s="5" t="s">
        <v>138</v>
      </c>
      <c r="G80" s="3" t="s">
        <v>487</v>
      </c>
      <c r="H80">
        <f>'SDT.COBie.Component'!K80</f>
        <v>45141235</v>
      </c>
      <c r="I80" s="3" t="s">
        <v>264</v>
      </c>
      <c r="J80" s="3" t="s">
        <v>264</v>
      </c>
      <c r="K80" s="3" t="s">
        <v>264</v>
      </c>
      <c r="L80" s="3" t="s">
        <v>264</v>
      </c>
      <c r="M80" s="9">
        <v>50</v>
      </c>
      <c r="N80" s="3" t="s">
        <v>492</v>
      </c>
      <c r="P80" t="s">
        <v>489</v>
      </c>
      <c r="AL80">
        <f>'SDT.COBie.Component'!S80</f>
        <v>0</v>
      </c>
      <c r="AM80">
        <f>'SDT.COBie.Component'!T80</f>
        <v>23.899390759768899</v>
      </c>
    </row>
    <row r="81" spans="1:39" x14ac:dyDescent="0.3">
      <c r="A81" s="5" t="s">
        <v>85</v>
      </c>
      <c r="B81" s="5" t="s">
        <v>86</v>
      </c>
      <c r="C81" s="5" t="s">
        <v>139</v>
      </c>
      <c r="D81" s="5" t="s">
        <v>88</v>
      </c>
      <c r="E81" s="5" t="s">
        <v>129</v>
      </c>
      <c r="F81" s="5" t="s">
        <v>139</v>
      </c>
      <c r="G81" s="3" t="s">
        <v>487</v>
      </c>
      <c r="H81">
        <f>'SDT.COBie.Component'!K81</f>
        <v>45141345</v>
      </c>
      <c r="I81" s="3" t="s">
        <v>264</v>
      </c>
      <c r="J81" s="3" t="s">
        <v>264</v>
      </c>
      <c r="K81" s="3" t="s">
        <v>264</v>
      </c>
      <c r="L81" s="3" t="s">
        <v>264</v>
      </c>
      <c r="M81" s="9">
        <v>50</v>
      </c>
      <c r="N81" s="3" t="s">
        <v>492</v>
      </c>
      <c r="P81" t="s">
        <v>489</v>
      </c>
      <c r="AL81">
        <f>'SDT.COBie.Component'!S81</f>
        <v>0</v>
      </c>
      <c r="AM81">
        <f>'SDT.COBie.Component'!T81</f>
        <v>23.899390759768899</v>
      </c>
    </row>
    <row r="82" spans="1:39" x14ac:dyDescent="0.3">
      <c r="A82" s="5" t="s">
        <v>85</v>
      </c>
      <c r="B82" s="5" t="s">
        <v>86</v>
      </c>
      <c r="C82" s="5" t="s">
        <v>140</v>
      </c>
      <c r="D82" s="5" t="s">
        <v>88</v>
      </c>
      <c r="E82" s="5" t="s">
        <v>129</v>
      </c>
      <c r="F82" s="5" t="s">
        <v>140</v>
      </c>
      <c r="G82" s="3" t="s">
        <v>487</v>
      </c>
      <c r="H82">
        <f>'SDT.COBie.Component'!K82</f>
        <v>45141455</v>
      </c>
      <c r="I82" s="3" t="s">
        <v>264</v>
      </c>
      <c r="J82" s="3" t="s">
        <v>264</v>
      </c>
      <c r="K82" s="3" t="s">
        <v>264</v>
      </c>
      <c r="L82" s="3" t="s">
        <v>264</v>
      </c>
      <c r="M82" s="9">
        <v>50</v>
      </c>
      <c r="N82" s="3" t="s">
        <v>492</v>
      </c>
      <c r="P82" t="s">
        <v>489</v>
      </c>
      <c r="AL82">
        <f>'SDT.COBie.Component'!S82</f>
        <v>0</v>
      </c>
      <c r="AM82">
        <f>'SDT.COBie.Component'!T82</f>
        <v>23.899390759768899</v>
      </c>
    </row>
    <row r="83" spans="1:39" x14ac:dyDescent="0.3">
      <c r="A83" s="5" t="s">
        <v>85</v>
      </c>
      <c r="B83" s="5" t="s">
        <v>86</v>
      </c>
      <c r="C83" s="5" t="s">
        <v>141</v>
      </c>
      <c r="D83" s="5" t="s">
        <v>88</v>
      </c>
      <c r="E83" s="5" t="s">
        <v>129</v>
      </c>
      <c r="F83" s="5" t="s">
        <v>141</v>
      </c>
      <c r="G83" s="3" t="s">
        <v>487</v>
      </c>
      <c r="H83">
        <f>'SDT.COBie.Component'!K83</f>
        <v>45141565</v>
      </c>
      <c r="I83" s="3" t="s">
        <v>264</v>
      </c>
      <c r="J83" s="3" t="s">
        <v>264</v>
      </c>
      <c r="K83" s="3" t="s">
        <v>264</v>
      </c>
      <c r="L83" s="3" t="s">
        <v>264</v>
      </c>
      <c r="M83" s="9">
        <v>50</v>
      </c>
      <c r="N83" s="3" t="s">
        <v>492</v>
      </c>
      <c r="P83" t="s">
        <v>489</v>
      </c>
      <c r="AL83">
        <f>'SDT.COBie.Component'!S83</f>
        <v>0</v>
      </c>
      <c r="AM83">
        <f>'SDT.COBie.Component'!T83</f>
        <v>23.899390759768899</v>
      </c>
    </row>
    <row r="84" spans="1:39" x14ac:dyDescent="0.3">
      <c r="A84" s="5" t="s">
        <v>85</v>
      </c>
      <c r="B84" s="5" t="s">
        <v>86</v>
      </c>
      <c r="C84" s="5" t="s">
        <v>142</v>
      </c>
      <c r="D84" s="5" t="s">
        <v>88</v>
      </c>
      <c r="E84" s="5" t="s">
        <v>129</v>
      </c>
      <c r="F84" s="5" t="s">
        <v>142</v>
      </c>
      <c r="G84" s="3" t="s">
        <v>487</v>
      </c>
      <c r="H84">
        <f>'SDT.COBie.Component'!K84</f>
        <v>45141675</v>
      </c>
      <c r="I84" s="3" t="s">
        <v>264</v>
      </c>
      <c r="J84" s="3" t="s">
        <v>264</v>
      </c>
      <c r="K84" s="3" t="s">
        <v>264</v>
      </c>
      <c r="L84" s="3" t="s">
        <v>264</v>
      </c>
      <c r="M84" s="9">
        <v>50</v>
      </c>
      <c r="N84" s="3" t="s">
        <v>492</v>
      </c>
      <c r="P84" t="s">
        <v>489</v>
      </c>
      <c r="AL84">
        <f>'SDT.COBie.Component'!S84</f>
        <v>0</v>
      </c>
      <c r="AM84">
        <f>'SDT.COBie.Component'!T84</f>
        <v>23.899390759768899</v>
      </c>
    </row>
    <row r="85" spans="1:39" x14ac:dyDescent="0.3">
      <c r="A85" s="5" t="s">
        <v>85</v>
      </c>
      <c r="B85" s="5" t="s">
        <v>86</v>
      </c>
      <c r="C85" s="5" t="s">
        <v>143</v>
      </c>
      <c r="D85" s="5" t="s">
        <v>88</v>
      </c>
      <c r="E85" s="5" t="s">
        <v>129</v>
      </c>
      <c r="F85" s="5" t="s">
        <v>143</v>
      </c>
      <c r="G85" s="3" t="s">
        <v>487</v>
      </c>
      <c r="H85">
        <f>'SDT.COBie.Component'!K85</f>
        <v>45141785</v>
      </c>
      <c r="I85" s="3" t="s">
        <v>264</v>
      </c>
      <c r="J85" s="3" t="s">
        <v>264</v>
      </c>
      <c r="K85" s="3" t="s">
        <v>264</v>
      </c>
      <c r="L85" s="3" t="s">
        <v>264</v>
      </c>
      <c r="M85" s="9">
        <v>50</v>
      </c>
      <c r="N85" s="3" t="s">
        <v>492</v>
      </c>
      <c r="P85" t="s">
        <v>489</v>
      </c>
      <c r="AL85">
        <f>'SDT.COBie.Component'!S85</f>
        <v>0</v>
      </c>
      <c r="AM85">
        <f>'SDT.COBie.Component'!T85</f>
        <v>0.35970569691448301</v>
      </c>
    </row>
    <row r="86" spans="1:39" x14ac:dyDescent="0.3">
      <c r="A86" s="5" t="s">
        <v>85</v>
      </c>
      <c r="B86" s="5" t="s">
        <v>86</v>
      </c>
      <c r="C86" s="5" t="s">
        <v>144</v>
      </c>
      <c r="D86" s="5" t="s">
        <v>88</v>
      </c>
      <c r="E86" s="5" t="s">
        <v>129</v>
      </c>
      <c r="F86" s="5" t="s">
        <v>144</v>
      </c>
      <c r="G86" s="3" t="s">
        <v>487</v>
      </c>
      <c r="H86">
        <f>'SDT.COBie.Component'!K86</f>
        <v>45141895</v>
      </c>
      <c r="I86" s="3" t="s">
        <v>264</v>
      </c>
      <c r="J86" s="3" t="s">
        <v>264</v>
      </c>
      <c r="K86" s="3" t="s">
        <v>264</v>
      </c>
      <c r="L86" s="3" t="s">
        <v>264</v>
      </c>
      <c r="M86" s="9">
        <v>50</v>
      </c>
      <c r="N86" s="3" t="s">
        <v>492</v>
      </c>
      <c r="P86" t="s">
        <v>489</v>
      </c>
      <c r="AL86">
        <f>'SDT.COBie.Component'!S86</f>
        <v>0</v>
      </c>
      <c r="AM86">
        <f>'SDT.COBie.Component'!T86</f>
        <v>20.697479532950702</v>
      </c>
    </row>
    <row r="87" spans="1:39" x14ac:dyDescent="0.3">
      <c r="A87" s="5" t="s">
        <v>85</v>
      </c>
      <c r="B87" s="5" t="s">
        <v>86</v>
      </c>
      <c r="C87" s="5" t="s">
        <v>145</v>
      </c>
      <c r="D87" s="5" t="s">
        <v>88</v>
      </c>
      <c r="E87" s="5" t="s">
        <v>129</v>
      </c>
      <c r="F87" s="5" t="s">
        <v>145</v>
      </c>
      <c r="G87" s="3" t="s">
        <v>487</v>
      </c>
      <c r="H87">
        <f>'SDT.COBie.Component'!K87</f>
        <v>45142005</v>
      </c>
      <c r="I87" s="3" t="s">
        <v>264</v>
      </c>
      <c r="J87" s="3" t="s">
        <v>264</v>
      </c>
      <c r="K87" s="3" t="s">
        <v>264</v>
      </c>
      <c r="L87" s="3" t="s">
        <v>264</v>
      </c>
      <c r="M87" s="9">
        <v>50</v>
      </c>
      <c r="N87" s="3" t="s">
        <v>492</v>
      </c>
      <c r="P87" t="s">
        <v>489</v>
      </c>
      <c r="S87" s="3" t="s">
        <v>661</v>
      </c>
      <c r="AL87">
        <f>'SDT.COBie.Component'!S87</f>
        <v>0</v>
      </c>
      <c r="AM87">
        <f>'SDT.COBie.Component'!T87</f>
        <v>23.012322250943701</v>
      </c>
    </row>
    <row r="88" spans="1:39" x14ac:dyDescent="0.3">
      <c r="A88" s="5" t="s">
        <v>85</v>
      </c>
      <c r="B88" s="5" t="s">
        <v>86</v>
      </c>
      <c r="C88" s="5" t="s">
        <v>146</v>
      </c>
      <c r="D88" s="5" t="s">
        <v>88</v>
      </c>
      <c r="E88" s="5" t="s">
        <v>129</v>
      </c>
      <c r="F88" s="5" t="s">
        <v>146</v>
      </c>
      <c r="G88" s="3" t="s">
        <v>487</v>
      </c>
      <c r="H88">
        <f>'SDT.COBie.Component'!K88</f>
        <v>45142115</v>
      </c>
      <c r="I88" s="3" t="s">
        <v>264</v>
      </c>
      <c r="J88" s="3" t="s">
        <v>264</v>
      </c>
      <c r="K88" s="3" t="s">
        <v>264</v>
      </c>
      <c r="L88" s="3" t="s">
        <v>264</v>
      </c>
      <c r="M88" s="9">
        <v>50</v>
      </c>
      <c r="N88" s="3" t="s">
        <v>492</v>
      </c>
      <c r="P88" t="s">
        <v>489</v>
      </c>
      <c r="AL88">
        <f>'SDT.COBie.Component'!S88</f>
        <v>0</v>
      </c>
      <c r="AM88">
        <f>'SDT.COBie.Component'!T88</f>
        <v>23.899390759768899</v>
      </c>
    </row>
    <row r="89" spans="1:39" x14ac:dyDescent="0.3">
      <c r="A89" s="5" t="s">
        <v>85</v>
      </c>
      <c r="B89" s="5" t="s">
        <v>86</v>
      </c>
      <c r="C89" s="5" t="s">
        <v>147</v>
      </c>
      <c r="D89" s="5" t="s">
        <v>88</v>
      </c>
      <c r="E89" s="5" t="s">
        <v>129</v>
      </c>
      <c r="F89" s="5" t="s">
        <v>147</v>
      </c>
      <c r="G89" s="3" t="s">
        <v>487</v>
      </c>
      <c r="H89">
        <f>'SDT.COBie.Component'!K89</f>
        <v>45142225</v>
      </c>
      <c r="I89" s="3" t="s">
        <v>264</v>
      </c>
      <c r="J89" s="3" t="s">
        <v>264</v>
      </c>
      <c r="K89" s="3" t="s">
        <v>264</v>
      </c>
      <c r="L89" s="3" t="s">
        <v>264</v>
      </c>
      <c r="M89" s="9">
        <v>50</v>
      </c>
      <c r="N89" s="3" t="s">
        <v>492</v>
      </c>
      <c r="P89" t="s">
        <v>489</v>
      </c>
      <c r="AL89">
        <f>'SDT.COBie.Component'!S89</f>
        <v>0</v>
      </c>
      <c r="AM89">
        <f>'SDT.COBie.Component'!T89</f>
        <v>23.899390759768899</v>
      </c>
    </row>
    <row r="90" spans="1:39" x14ac:dyDescent="0.3">
      <c r="A90" s="5" t="s">
        <v>85</v>
      </c>
      <c r="B90" s="5" t="s">
        <v>86</v>
      </c>
      <c r="C90" s="5" t="s">
        <v>148</v>
      </c>
      <c r="D90" s="5" t="s">
        <v>88</v>
      </c>
      <c r="E90" s="5" t="s">
        <v>129</v>
      </c>
      <c r="F90" s="5" t="s">
        <v>148</v>
      </c>
      <c r="G90" s="3" t="s">
        <v>487</v>
      </c>
      <c r="H90">
        <f>'SDT.COBie.Component'!K90</f>
        <v>45142335</v>
      </c>
      <c r="I90" s="3" t="s">
        <v>264</v>
      </c>
      <c r="J90" s="3" t="s">
        <v>264</v>
      </c>
      <c r="K90" s="3" t="s">
        <v>264</v>
      </c>
      <c r="L90" s="3" t="s">
        <v>264</v>
      </c>
      <c r="M90" s="9">
        <v>50</v>
      </c>
      <c r="N90" s="3" t="s">
        <v>492</v>
      </c>
      <c r="P90" t="s">
        <v>489</v>
      </c>
      <c r="AL90">
        <f>'SDT.COBie.Component'!S90</f>
        <v>0</v>
      </c>
      <c r="AM90">
        <f>'SDT.COBie.Component'!T90</f>
        <v>23.899390759768899</v>
      </c>
    </row>
    <row r="91" spans="1:39" x14ac:dyDescent="0.3">
      <c r="A91" s="5" t="s">
        <v>85</v>
      </c>
      <c r="B91" s="5" t="s">
        <v>86</v>
      </c>
      <c r="C91" s="5" t="s">
        <v>149</v>
      </c>
      <c r="D91" s="5" t="s">
        <v>88</v>
      </c>
      <c r="E91" s="5" t="s">
        <v>129</v>
      </c>
      <c r="F91" s="5" t="s">
        <v>149</v>
      </c>
      <c r="G91" s="3" t="s">
        <v>487</v>
      </c>
      <c r="H91">
        <f>'SDT.COBie.Component'!K91</f>
        <v>45142445</v>
      </c>
      <c r="I91" s="3" t="s">
        <v>264</v>
      </c>
      <c r="J91" s="3" t="s">
        <v>264</v>
      </c>
      <c r="K91" s="3" t="s">
        <v>264</v>
      </c>
      <c r="L91" s="3" t="s">
        <v>264</v>
      </c>
      <c r="M91" s="9">
        <v>50</v>
      </c>
      <c r="N91" s="3" t="s">
        <v>492</v>
      </c>
      <c r="P91" t="s">
        <v>489</v>
      </c>
      <c r="AL91">
        <f>'SDT.COBie.Component'!S91</f>
        <v>0</v>
      </c>
      <c r="AM91">
        <f>'SDT.COBie.Component'!T91</f>
        <v>23.899390759768899</v>
      </c>
    </row>
    <row r="92" spans="1:39" x14ac:dyDescent="0.3">
      <c r="A92" s="5" t="s">
        <v>85</v>
      </c>
      <c r="B92" s="5" t="s">
        <v>86</v>
      </c>
      <c r="C92" s="5" t="s">
        <v>150</v>
      </c>
      <c r="D92" s="5" t="s">
        <v>88</v>
      </c>
      <c r="E92" s="5" t="s">
        <v>129</v>
      </c>
      <c r="F92" s="5" t="s">
        <v>150</v>
      </c>
      <c r="G92" s="3" t="s">
        <v>487</v>
      </c>
      <c r="H92">
        <f>'SDT.COBie.Component'!K92</f>
        <v>45142555</v>
      </c>
      <c r="I92" s="3" t="s">
        <v>264</v>
      </c>
      <c r="J92" s="3" t="s">
        <v>264</v>
      </c>
      <c r="K92" s="3" t="s">
        <v>264</v>
      </c>
      <c r="L92" s="3" t="s">
        <v>264</v>
      </c>
      <c r="M92" s="9">
        <v>50</v>
      </c>
      <c r="N92" s="3" t="s">
        <v>492</v>
      </c>
      <c r="P92" t="s">
        <v>489</v>
      </c>
      <c r="AL92">
        <f>'SDT.COBie.Component'!S92</f>
        <v>0</v>
      </c>
      <c r="AM92">
        <f>'SDT.COBie.Component'!T92</f>
        <v>23.899390759768899</v>
      </c>
    </row>
    <row r="93" spans="1:39" x14ac:dyDescent="0.3">
      <c r="A93" s="5" t="s">
        <v>85</v>
      </c>
      <c r="B93" s="5" t="s">
        <v>86</v>
      </c>
      <c r="C93" s="5" t="s">
        <v>151</v>
      </c>
      <c r="D93" s="5" t="s">
        <v>88</v>
      </c>
      <c r="E93" s="5" t="s">
        <v>129</v>
      </c>
      <c r="F93" s="5" t="s">
        <v>151</v>
      </c>
      <c r="G93" s="3" t="s">
        <v>487</v>
      </c>
      <c r="H93">
        <f>'SDT.COBie.Component'!K93</f>
        <v>45142665</v>
      </c>
      <c r="I93" s="3" t="s">
        <v>264</v>
      </c>
      <c r="J93" s="3" t="s">
        <v>264</v>
      </c>
      <c r="K93" s="3" t="s">
        <v>264</v>
      </c>
      <c r="L93" s="3" t="s">
        <v>264</v>
      </c>
      <c r="M93" s="9">
        <v>50</v>
      </c>
      <c r="N93" s="3" t="s">
        <v>492</v>
      </c>
      <c r="P93" t="s">
        <v>489</v>
      </c>
      <c r="AL93">
        <f>'SDT.COBie.Component'!S93</f>
        <v>0</v>
      </c>
      <c r="AM93">
        <f>'SDT.COBie.Component'!T93</f>
        <v>23.899390759768899</v>
      </c>
    </row>
    <row r="94" spans="1:39" x14ac:dyDescent="0.3">
      <c r="A94" s="5" t="s">
        <v>85</v>
      </c>
      <c r="B94" s="5" t="s">
        <v>86</v>
      </c>
      <c r="C94" s="5" t="s">
        <v>152</v>
      </c>
      <c r="D94" s="5" t="s">
        <v>88</v>
      </c>
      <c r="E94" s="5" t="s">
        <v>129</v>
      </c>
      <c r="F94" s="5" t="s">
        <v>152</v>
      </c>
      <c r="G94" s="3" t="s">
        <v>487</v>
      </c>
      <c r="H94">
        <f>'SDT.COBie.Component'!K94</f>
        <v>45142775</v>
      </c>
      <c r="I94" s="3" t="s">
        <v>264</v>
      </c>
      <c r="J94" s="3" t="s">
        <v>264</v>
      </c>
      <c r="K94" s="3" t="s">
        <v>264</v>
      </c>
      <c r="L94" s="3" t="s">
        <v>264</v>
      </c>
      <c r="M94" s="9">
        <v>50</v>
      </c>
      <c r="N94" s="3" t="s">
        <v>492</v>
      </c>
      <c r="P94" t="s">
        <v>489</v>
      </c>
      <c r="AL94">
        <f>'SDT.COBie.Component'!S94</f>
        <v>0</v>
      </c>
      <c r="AM94">
        <f>'SDT.COBie.Component'!T94</f>
        <v>23.899390759768899</v>
      </c>
    </row>
    <row r="95" spans="1:39" x14ac:dyDescent="0.3">
      <c r="A95" s="5" t="s">
        <v>85</v>
      </c>
      <c r="B95" s="5" t="s">
        <v>86</v>
      </c>
      <c r="C95" s="5" t="s">
        <v>153</v>
      </c>
      <c r="D95" s="5" t="s">
        <v>88</v>
      </c>
      <c r="E95" s="5" t="s">
        <v>129</v>
      </c>
      <c r="F95" s="5" t="s">
        <v>153</v>
      </c>
      <c r="G95" s="3" t="s">
        <v>487</v>
      </c>
      <c r="H95">
        <f>'SDT.COBie.Component'!K95</f>
        <v>45142885</v>
      </c>
      <c r="I95" s="3" t="s">
        <v>264</v>
      </c>
      <c r="J95" s="3" t="s">
        <v>264</v>
      </c>
      <c r="K95" s="3" t="s">
        <v>264</v>
      </c>
      <c r="L95" s="3" t="s">
        <v>264</v>
      </c>
      <c r="M95" s="9">
        <v>50</v>
      </c>
      <c r="N95" s="3" t="s">
        <v>492</v>
      </c>
      <c r="P95" t="s">
        <v>489</v>
      </c>
      <c r="AL95">
        <f>'SDT.COBie.Component'!S95</f>
        <v>0</v>
      </c>
      <c r="AM95">
        <f>'SDT.COBie.Component'!T95</f>
        <v>23.899390759768899</v>
      </c>
    </row>
    <row r="96" spans="1:39" x14ac:dyDescent="0.3">
      <c r="A96" s="5" t="s">
        <v>85</v>
      </c>
      <c r="B96" s="5" t="s">
        <v>86</v>
      </c>
      <c r="C96" s="5" t="s">
        <v>154</v>
      </c>
      <c r="D96" s="5" t="s">
        <v>88</v>
      </c>
      <c r="E96" s="5" t="s">
        <v>129</v>
      </c>
      <c r="F96" s="5" t="s">
        <v>154</v>
      </c>
      <c r="G96" s="3" t="s">
        <v>487</v>
      </c>
      <c r="H96">
        <f>'SDT.COBie.Component'!K96</f>
        <v>45142995</v>
      </c>
      <c r="I96" s="3" t="s">
        <v>264</v>
      </c>
      <c r="J96" s="3" t="s">
        <v>264</v>
      </c>
      <c r="K96" s="3" t="s">
        <v>264</v>
      </c>
      <c r="L96" s="3" t="s">
        <v>264</v>
      </c>
      <c r="M96" s="9">
        <v>50</v>
      </c>
      <c r="N96" s="3" t="s">
        <v>492</v>
      </c>
      <c r="P96" t="s">
        <v>489</v>
      </c>
      <c r="AL96">
        <f>'SDT.COBie.Component'!S96</f>
        <v>0</v>
      </c>
      <c r="AM96">
        <f>'SDT.COBie.Component'!T96</f>
        <v>8.0003148528010701</v>
      </c>
    </row>
    <row r="97" spans="1:39" x14ac:dyDescent="0.3">
      <c r="A97" s="5" t="s">
        <v>85</v>
      </c>
      <c r="B97" s="5" t="s">
        <v>86</v>
      </c>
      <c r="C97" s="5" t="s">
        <v>155</v>
      </c>
      <c r="D97" s="5" t="s">
        <v>88</v>
      </c>
      <c r="E97" s="5" t="s">
        <v>129</v>
      </c>
      <c r="F97" s="5" t="s">
        <v>155</v>
      </c>
      <c r="G97" s="3" t="s">
        <v>487</v>
      </c>
      <c r="H97">
        <f>'SDT.COBie.Component'!K97</f>
        <v>45143105</v>
      </c>
      <c r="I97" s="3" t="s">
        <v>264</v>
      </c>
      <c r="J97" s="3" t="s">
        <v>264</v>
      </c>
      <c r="K97" s="3" t="s">
        <v>264</v>
      </c>
      <c r="L97" s="3" t="s">
        <v>264</v>
      </c>
      <c r="M97" s="9">
        <v>50</v>
      </c>
      <c r="N97" s="3" t="s">
        <v>492</v>
      </c>
      <c r="P97" t="s">
        <v>489</v>
      </c>
      <c r="AL97">
        <f>'SDT.COBie.Component'!S97</f>
        <v>0</v>
      </c>
      <c r="AM97">
        <f>'SDT.COBie.Component'!T97</f>
        <v>18.894068286652001</v>
      </c>
    </row>
    <row r="98" spans="1:39" x14ac:dyDescent="0.3">
      <c r="A98" s="5" t="s">
        <v>85</v>
      </c>
      <c r="B98" s="5" t="s">
        <v>86</v>
      </c>
      <c r="C98" s="5" t="s">
        <v>156</v>
      </c>
      <c r="D98" s="5" t="s">
        <v>88</v>
      </c>
      <c r="E98" s="5" t="s">
        <v>129</v>
      </c>
      <c r="F98" s="5" t="s">
        <v>156</v>
      </c>
      <c r="G98" s="3" t="s">
        <v>487</v>
      </c>
      <c r="H98">
        <f>'SDT.COBie.Component'!K98</f>
        <v>45143215</v>
      </c>
      <c r="I98" s="3" t="s">
        <v>264</v>
      </c>
      <c r="J98" s="3" t="s">
        <v>264</v>
      </c>
      <c r="K98" s="3" t="s">
        <v>264</v>
      </c>
      <c r="L98" s="3" t="s">
        <v>264</v>
      </c>
      <c r="M98" s="9">
        <v>50</v>
      </c>
      <c r="N98" s="3" t="s">
        <v>492</v>
      </c>
      <c r="P98" t="s">
        <v>489</v>
      </c>
      <c r="AL98">
        <f>'SDT.COBie.Component'!S98</f>
        <v>0</v>
      </c>
      <c r="AM98">
        <f>'SDT.COBie.Component'!T98</f>
        <v>18.823091220238499</v>
      </c>
    </row>
    <row r="99" spans="1:39" x14ac:dyDescent="0.3">
      <c r="A99" s="5" t="s">
        <v>85</v>
      </c>
      <c r="B99" s="5" t="s">
        <v>86</v>
      </c>
      <c r="C99" s="5" t="s">
        <v>157</v>
      </c>
      <c r="D99" s="5" t="s">
        <v>88</v>
      </c>
      <c r="E99" s="5" t="s">
        <v>129</v>
      </c>
      <c r="F99" s="5" t="s">
        <v>157</v>
      </c>
      <c r="G99" s="3" t="s">
        <v>487</v>
      </c>
      <c r="H99">
        <f>'SDT.COBie.Component'!K99</f>
        <v>45143325</v>
      </c>
      <c r="I99" s="3" t="s">
        <v>264</v>
      </c>
      <c r="J99" s="3" t="s">
        <v>264</v>
      </c>
      <c r="K99" s="3" t="s">
        <v>264</v>
      </c>
      <c r="L99" s="3" t="s">
        <v>264</v>
      </c>
      <c r="M99" s="9">
        <v>50</v>
      </c>
      <c r="N99" s="3" t="s">
        <v>492</v>
      </c>
      <c r="P99" t="s">
        <v>489</v>
      </c>
      <c r="AL99">
        <f>'SDT.COBie.Component'!S99</f>
        <v>0</v>
      </c>
      <c r="AM99">
        <f>'SDT.COBie.Component'!T99</f>
        <v>23.899390759768899</v>
      </c>
    </row>
    <row r="100" spans="1:39" x14ac:dyDescent="0.3">
      <c r="A100" s="5" t="s">
        <v>85</v>
      </c>
      <c r="B100" s="5" t="s">
        <v>86</v>
      </c>
      <c r="C100" s="5" t="s">
        <v>158</v>
      </c>
      <c r="D100" s="5" t="s">
        <v>88</v>
      </c>
      <c r="E100" s="5" t="s">
        <v>129</v>
      </c>
      <c r="F100" s="5" t="s">
        <v>158</v>
      </c>
      <c r="G100" s="3" t="s">
        <v>487</v>
      </c>
      <c r="H100">
        <f>'SDT.COBie.Component'!K100</f>
        <v>45143435</v>
      </c>
      <c r="I100" s="3" t="s">
        <v>264</v>
      </c>
      <c r="J100" s="3" t="s">
        <v>264</v>
      </c>
      <c r="K100" s="3" t="s">
        <v>264</v>
      </c>
      <c r="L100" s="3" t="s">
        <v>264</v>
      </c>
      <c r="M100" s="9">
        <v>50</v>
      </c>
      <c r="N100" s="3" t="s">
        <v>492</v>
      </c>
      <c r="P100" t="s">
        <v>489</v>
      </c>
      <c r="AL100">
        <f>'SDT.COBie.Component'!S100</f>
        <v>0</v>
      </c>
      <c r="AM100">
        <f>'SDT.COBie.Component'!T100</f>
        <v>23.899390759768899</v>
      </c>
    </row>
    <row r="101" spans="1:39" x14ac:dyDescent="0.3">
      <c r="A101" s="5" t="s">
        <v>85</v>
      </c>
      <c r="B101" s="5" t="s">
        <v>86</v>
      </c>
      <c r="C101" s="5" t="s">
        <v>159</v>
      </c>
      <c r="D101" s="5" t="s">
        <v>88</v>
      </c>
      <c r="E101" s="5" t="s">
        <v>129</v>
      </c>
      <c r="F101" s="5" t="s">
        <v>159</v>
      </c>
      <c r="G101" s="3" t="s">
        <v>487</v>
      </c>
      <c r="H101">
        <f>'SDT.COBie.Component'!K101</f>
        <v>45143545</v>
      </c>
      <c r="I101" s="3" t="s">
        <v>264</v>
      </c>
      <c r="J101" s="3" t="s">
        <v>264</v>
      </c>
      <c r="K101" s="3" t="s">
        <v>264</v>
      </c>
      <c r="L101" s="3" t="s">
        <v>264</v>
      </c>
      <c r="M101" s="9">
        <v>50</v>
      </c>
      <c r="N101" s="3" t="s">
        <v>492</v>
      </c>
      <c r="P101" t="s">
        <v>489</v>
      </c>
      <c r="AL101">
        <f>'SDT.COBie.Component'!S101</f>
        <v>0</v>
      </c>
      <c r="AM101">
        <f>'SDT.COBie.Component'!T101</f>
        <v>23.899390759768899</v>
      </c>
    </row>
    <row r="102" spans="1:39" x14ac:dyDescent="0.3">
      <c r="A102" s="5" t="s">
        <v>85</v>
      </c>
      <c r="B102" s="5" t="s">
        <v>86</v>
      </c>
      <c r="C102" s="5" t="s">
        <v>160</v>
      </c>
      <c r="D102" s="5" t="s">
        <v>88</v>
      </c>
      <c r="E102" s="5" t="s">
        <v>129</v>
      </c>
      <c r="F102" s="5" t="s">
        <v>160</v>
      </c>
      <c r="G102" s="3" t="s">
        <v>487</v>
      </c>
      <c r="H102">
        <f>'SDT.COBie.Component'!K102</f>
        <v>45143655</v>
      </c>
      <c r="I102" s="3" t="s">
        <v>264</v>
      </c>
      <c r="J102" s="3" t="s">
        <v>264</v>
      </c>
      <c r="K102" s="3" t="s">
        <v>264</v>
      </c>
      <c r="L102" s="3" t="s">
        <v>264</v>
      </c>
      <c r="M102" s="9">
        <v>50</v>
      </c>
      <c r="N102" s="3" t="s">
        <v>492</v>
      </c>
      <c r="P102" t="s">
        <v>489</v>
      </c>
      <c r="AL102">
        <f>'SDT.COBie.Component'!S102</f>
        <v>0</v>
      </c>
      <c r="AM102">
        <f>'SDT.COBie.Component'!T102</f>
        <v>23.899390759768899</v>
      </c>
    </row>
    <row r="103" spans="1:39" x14ac:dyDescent="0.3">
      <c r="A103" s="5" t="s">
        <v>85</v>
      </c>
      <c r="B103" s="5" t="s">
        <v>86</v>
      </c>
      <c r="C103" s="5" t="s">
        <v>161</v>
      </c>
      <c r="D103" s="5" t="s">
        <v>88</v>
      </c>
      <c r="E103" s="5" t="s">
        <v>129</v>
      </c>
      <c r="F103" s="5" t="s">
        <v>161</v>
      </c>
      <c r="G103" s="3" t="s">
        <v>487</v>
      </c>
      <c r="H103">
        <f>'SDT.COBie.Component'!K103</f>
        <v>45143765</v>
      </c>
      <c r="I103" s="3" t="s">
        <v>264</v>
      </c>
      <c r="J103" s="3" t="s">
        <v>264</v>
      </c>
      <c r="K103" s="3" t="s">
        <v>264</v>
      </c>
      <c r="L103" s="3" t="s">
        <v>264</v>
      </c>
      <c r="M103" s="9">
        <v>50</v>
      </c>
      <c r="N103" s="3" t="s">
        <v>492</v>
      </c>
      <c r="P103" t="s">
        <v>489</v>
      </c>
      <c r="AL103">
        <f>'SDT.COBie.Component'!S103</f>
        <v>0</v>
      </c>
      <c r="AM103">
        <f>'SDT.COBie.Component'!T103</f>
        <v>23.899390759768899</v>
      </c>
    </row>
    <row r="104" spans="1:39" x14ac:dyDescent="0.3">
      <c r="A104" s="5" t="s">
        <v>85</v>
      </c>
      <c r="B104" s="5" t="s">
        <v>86</v>
      </c>
      <c r="C104" s="5" t="s">
        <v>162</v>
      </c>
      <c r="D104" s="5" t="s">
        <v>88</v>
      </c>
      <c r="E104" s="5" t="s">
        <v>129</v>
      </c>
      <c r="F104" s="5" t="s">
        <v>162</v>
      </c>
      <c r="G104" s="3" t="s">
        <v>487</v>
      </c>
      <c r="H104">
        <f>'SDT.COBie.Component'!K104</f>
        <v>45143875</v>
      </c>
      <c r="I104" s="3" t="s">
        <v>264</v>
      </c>
      <c r="J104" s="3" t="s">
        <v>264</v>
      </c>
      <c r="K104" s="3" t="s">
        <v>264</v>
      </c>
      <c r="L104" s="3" t="s">
        <v>264</v>
      </c>
      <c r="M104" s="9">
        <v>50</v>
      </c>
      <c r="N104" s="3" t="s">
        <v>492</v>
      </c>
      <c r="P104" t="s">
        <v>489</v>
      </c>
      <c r="AL104">
        <f>'SDT.COBie.Component'!S104</f>
        <v>0</v>
      </c>
      <c r="AM104">
        <f>'SDT.COBie.Component'!T104</f>
        <v>23.899390759768899</v>
      </c>
    </row>
    <row r="105" spans="1:39" x14ac:dyDescent="0.3">
      <c r="A105" s="5" t="s">
        <v>85</v>
      </c>
      <c r="B105" s="5" t="s">
        <v>86</v>
      </c>
      <c r="C105" s="5" t="s">
        <v>163</v>
      </c>
      <c r="D105" s="5" t="s">
        <v>88</v>
      </c>
      <c r="E105" s="5" t="s">
        <v>129</v>
      </c>
      <c r="F105" s="5" t="s">
        <v>163</v>
      </c>
      <c r="G105" s="3" t="s">
        <v>487</v>
      </c>
      <c r="H105">
        <f>'SDT.COBie.Component'!K105</f>
        <v>45143985</v>
      </c>
      <c r="I105" s="3" t="s">
        <v>264</v>
      </c>
      <c r="J105" s="3" t="s">
        <v>264</v>
      </c>
      <c r="K105" s="3" t="s">
        <v>264</v>
      </c>
      <c r="L105" s="3" t="s">
        <v>264</v>
      </c>
      <c r="M105" s="9">
        <v>50</v>
      </c>
      <c r="N105" s="3" t="s">
        <v>492</v>
      </c>
      <c r="P105" t="s">
        <v>489</v>
      </c>
      <c r="AL105">
        <f>'SDT.COBie.Component'!S105</f>
        <v>0</v>
      </c>
      <c r="AM105">
        <f>'SDT.COBie.Component'!T105</f>
        <v>24.618802153455199</v>
      </c>
    </row>
    <row r="106" spans="1:39" x14ac:dyDescent="0.3">
      <c r="A106" s="5" t="s">
        <v>85</v>
      </c>
      <c r="B106" s="5" t="s">
        <v>86</v>
      </c>
      <c r="C106" s="5" t="s">
        <v>164</v>
      </c>
      <c r="D106" s="5" t="s">
        <v>88</v>
      </c>
      <c r="E106" s="5" t="s">
        <v>129</v>
      </c>
      <c r="F106" s="5" t="s">
        <v>164</v>
      </c>
      <c r="G106" s="3" t="s">
        <v>487</v>
      </c>
      <c r="H106">
        <f>'SDT.COBie.Component'!K106</f>
        <v>45144095</v>
      </c>
      <c r="I106" s="3" t="s">
        <v>264</v>
      </c>
      <c r="J106" s="3" t="s">
        <v>264</v>
      </c>
      <c r="K106" s="3" t="s">
        <v>264</v>
      </c>
      <c r="L106" s="3" t="s">
        <v>264</v>
      </c>
      <c r="M106" s="9">
        <v>50</v>
      </c>
      <c r="N106" s="3" t="s">
        <v>492</v>
      </c>
      <c r="P106" t="s">
        <v>489</v>
      </c>
      <c r="AL106">
        <f>'SDT.COBie.Component'!S106</f>
        <v>0</v>
      </c>
      <c r="AM106">
        <f>'SDT.COBie.Component'!T106</f>
        <v>24.618802153455199</v>
      </c>
    </row>
    <row r="107" spans="1:39" x14ac:dyDescent="0.3">
      <c r="A107" s="5" t="s">
        <v>85</v>
      </c>
      <c r="B107" s="5" t="s">
        <v>86</v>
      </c>
      <c r="C107" s="5" t="s">
        <v>165</v>
      </c>
      <c r="D107" s="5" t="s">
        <v>88</v>
      </c>
      <c r="E107" s="5" t="s">
        <v>129</v>
      </c>
      <c r="F107" s="5" t="s">
        <v>165</v>
      </c>
      <c r="G107" s="3" t="s">
        <v>487</v>
      </c>
      <c r="H107">
        <f>'SDT.COBie.Component'!K107</f>
        <v>45144205</v>
      </c>
      <c r="I107" s="3" t="s">
        <v>264</v>
      </c>
      <c r="J107" s="3" t="s">
        <v>264</v>
      </c>
      <c r="K107" s="3" t="s">
        <v>264</v>
      </c>
      <c r="L107" s="3" t="s">
        <v>264</v>
      </c>
      <c r="M107" s="9">
        <v>50</v>
      </c>
      <c r="N107" s="3" t="s">
        <v>492</v>
      </c>
      <c r="P107" t="s">
        <v>489</v>
      </c>
      <c r="AL107">
        <f>'SDT.COBie.Component'!S107</f>
        <v>0</v>
      </c>
      <c r="AM107">
        <f>'SDT.COBie.Component'!T107</f>
        <v>24.618802153455199</v>
      </c>
    </row>
    <row r="108" spans="1:39" x14ac:dyDescent="0.3">
      <c r="A108" s="5" t="s">
        <v>85</v>
      </c>
      <c r="B108" s="5" t="s">
        <v>86</v>
      </c>
      <c r="C108" s="5" t="s">
        <v>166</v>
      </c>
      <c r="D108" s="5" t="s">
        <v>88</v>
      </c>
      <c r="E108" s="5" t="s">
        <v>129</v>
      </c>
      <c r="F108" s="5" t="s">
        <v>166</v>
      </c>
      <c r="G108" s="3" t="s">
        <v>487</v>
      </c>
      <c r="H108">
        <f>'SDT.COBie.Component'!K108</f>
        <v>45144315</v>
      </c>
      <c r="I108" s="3" t="s">
        <v>264</v>
      </c>
      <c r="J108" s="3" t="s">
        <v>264</v>
      </c>
      <c r="K108" s="3" t="s">
        <v>264</v>
      </c>
      <c r="L108" s="3" t="s">
        <v>264</v>
      </c>
      <c r="M108" s="9">
        <v>50</v>
      </c>
      <c r="N108" s="3" t="s">
        <v>492</v>
      </c>
      <c r="P108" t="s">
        <v>489</v>
      </c>
      <c r="AL108">
        <f>'SDT.COBie.Component'!S108</f>
        <v>0</v>
      </c>
      <c r="AM108">
        <f>'SDT.COBie.Component'!T108</f>
        <v>24.618802153455199</v>
      </c>
    </row>
    <row r="109" spans="1:39" x14ac:dyDescent="0.3">
      <c r="A109" s="5" t="s">
        <v>85</v>
      </c>
      <c r="B109" s="5" t="s">
        <v>86</v>
      </c>
      <c r="C109" s="5" t="s">
        <v>167</v>
      </c>
      <c r="D109" s="5" t="s">
        <v>88</v>
      </c>
      <c r="E109" s="5" t="s">
        <v>129</v>
      </c>
      <c r="F109" s="5" t="s">
        <v>167</v>
      </c>
      <c r="G109" s="3" t="s">
        <v>487</v>
      </c>
      <c r="H109">
        <f>'SDT.COBie.Component'!K109</f>
        <v>45144425</v>
      </c>
      <c r="I109" s="3" t="s">
        <v>264</v>
      </c>
      <c r="J109" s="3" t="s">
        <v>264</v>
      </c>
      <c r="K109" s="3" t="s">
        <v>264</v>
      </c>
      <c r="L109" s="3" t="s">
        <v>264</v>
      </c>
      <c r="M109" s="9">
        <v>50</v>
      </c>
      <c r="N109" s="3" t="s">
        <v>492</v>
      </c>
      <c r="P109" t="s">
        <v>489</v>
      </c>
      <c r="AL109">
        <f>'SDT.COBie.Component'!S109</f>
        <v>0</v>
      </c>
      <c r="AM109">
        <f>'SDT.COBie.Component'!T109</f>
        <v>24.618802153455199</v>
      </c>
    </row>
    <row r="110" spans="1:39" x14ac:dyDescent="0.3">
      <c r="A110" s="5" t="s">
        <v>85</v>
      </c>
      <c r="B110" s="5" t="s">
        <v>86</v>
      </c>
      <c r="C110" s="5" t="s">
        <v>168</v>
      </c>
      <c r="D110" s="5" t="s">
        <v>88</v>
      </c>
      <c r="E110" s="5" t="s">
        <v>129</v>
      </c>
      <c r="F110" s="5" t="s">
        <v>168</v>
      </c>
      <c r="G110" s="3" t="s">
        <v>487</v>
      </c>
      <c r="H110">
        <f>'SDT.COBie.Component'!K110</f>
        <v>45144535</v>
      </c>
      <c r="I110" s="3" t="s">
        <v>264</v>
      </c>
      <c r="J110" s="3" t="s">
        <v>264</v>
      </c>
      <c r="K110" s="3" t="s">
        <v>264</v>
      </c>
      <c r="L110" s="3" t="s">
        <v>264</v>
      </c>
      <c r="M110" s="9">
        <v>50</v>
      </c>
      <c r="N110" s="3" t="s">
        <v>492</v>
      </c>
      <c r="P110" t="s">
        <v>489</v>
      </c>
      <c r="U110" s="3" t="s">
        <v>661</v>
      </c>
      <c r="AL110">
        <f>'SDT.COBie.Component'!S110</f>
        <v>0</v>
      </c>
      <c r="AM110">
        <f>'SDT.COBie.Component'!T110</f>
        <v>24.618802153455199</v>
      </c>
    </row>
    <row r="111" spans="1:39" x14ac:dyDescent="0.3">
      <c r="A111" s="5" t="s">
        <v>85</v>
      </c>
      <c r="B111" s="5" t="s">
        <v>86</v>
      </c>
      <c r="C111" s="5" t="s">
        <v>169</v>
      </c>
      <c r="D111" s="5" t="s">
        <v>88</v>
      </c>
      <c r="E111" s="5" t="s">
        <v>129</v>
      </c>
      <c r="F111" s="5" t="s">
        <v>169</v>
      </c>
      <c r="G111" s="3" t="s">
        <v>487</v>
      </c>
      <c r="H111">
        <f>'SDT.COBie.Component'!K111</f>
        <v>45144645</v>
      </c>
      <c r="I111" s="3" t="s">
        <v>264</v>
      </c>
      <c r="J111" s="3" t="s">
        <v>264</v>
      </c>
      <c r="K111" s="3" t="s">
        <v>264</v>
      </c>
      <c r="L111" s="3" t="s">
        <v>264</v>
      </c>
      <c r="M111" s="9">
        <v>50</v>
      </c>
      <c r="N111" s="3" t="s">
        <v>492</v>
      </c>
      <c r="P111" t="s">
        <v>489</v>
      </c>
      <c r="AL111">
        <f>'SDT.COBie.Component'!S111</f>
        <v>0</v>
      </c>
      <c r="AM111">
        <f>'SDT.COBie.Component'!T111</f>
        <v>21.320508075664598</v>
      </c>
    </row>
    <row r="112" spans="1:39" x14ac:dyDescent="0.3">
      <c r="A112" s="5" t="s">
        <v>85</v>
      </c>
      <c r="B112" s="5" t="s">
        <v>86</v>
      </c>
      <c r="C112" s="5" t="s">
        <v>170</v>
      </c>
      <c r="D112" s="5" t="s">
        <v>88</v>
      </c>
      <c r="E112" s="5" t="s">
        <v>129</v>
      </c>
      <c r="F112" s="5" t="s">
        <v>170</v>
      </c>
      <c r="G112" s="3" t="s">
        <v>487</v>
      </c>
      <c r="H112">
        <f>'SDT.COBie.Component'!K112</f>
        <v>45144755</v>
      </c>
      <c r="I112" s="3" t="s">
        <v>264</v>
      </c>
      <c r="J112" s="3" t="s">
        <v>264</v>
      </c>
      <c r="K112" s="3" t="s">
        <v>264</v>
      </c>
      <c r="L112" s="3" t="s">
        <v>264</v>
      </c>
      <c r="M112" s="9">
        <v>50</v>
      </c>
      <c r="N112" s="3" t="s">
        <v>492</v>
      </c>
      <c r="P112" t="s">
        <v>489</v>
      </c>
      <c r="AL112">
        <f>'SDT.COBie.Component'!S112</f>
        <v>0</v>
      </c>
      <c r="AM112">
        <f>'SDT.COBie.Component'!T112</f>
        <v>21.3205080757083</v>
      </c>
    </row>
    <row r="113" spans="1:39" x14ac:dyDescent="0.3">
      <c r="A113" s="5" t="s">
        <v>85</v>
      </c>
      <c r="B113" s="5" t="s">
        <v>86</v>
      </c>
      <c r="C113" s="5" t="s">
        <v>171</v>
      </c>
      <c r="D113" s="5" t="s">
        <v>88</v>
      </c>
      <c r="E113" s="5" t="s">
        <v>129</v>
      </c>
      <c r="F113" s="5" t="s">
        <v>171</v>
      </c>
      <c r="G113" s="3" t="s">
        <v>487</v>
      </c>
      <c r="H113">
        <f>'SDT.COBie.Component'!K113</f>
        <v>45144865</v>
      </c>
      <c r="I113" s="3" t="s">
        <v>264</v>
      </c>
      <c r="J113" s="3" t="s">
        <v>264</v>
      </c>
      <c r="K113" s="3" t="s">
        <v>264</v>
      </c>
      <c r="L113" s="3" t="s">
        <v>264</v>
      </c>
      <c r="M113" s="9">
        <v>50</v>
      </c>
      <c r="N113" s="3" t="s">
        <v>492</v>
      </c>
      <c r="P113" t="s">
        <v>489</v>
      </c>
      <c r="AL113">
        <f>'SDT.COBie.Component'!S113</f>
        <v>0</v>
      </c>
      <c r="AM113">
        <f>'SDT.COBie.Component'!T113</f>
        <v>5.0000000000026299</v>
      </c>
    </row>
    <row r="114" spans="1:39" x14ac:dyDescent="0.3">
      <c r="A114" s="5" t="s">
        <v>85</v>
      </c>
      <c r="B114" s="5" t="s">
        <v>86</v>
      </c>
      <c r="C114" s="5" t="s">
        <v>172</v>
      </c>
      <c r="D114" s="5" t="s">
        <v>88</v>
      </c>
      <c r="E114" s="5" t="s">
        <v>129</v>
      </c>
      <c r="F114" s="5" t="s">
        <v>172</v>
      </c>
      <c r="G114" s="3" t="s">
        <v>487</v>
      </c>
      <c r="H114">
        <f>'SDT.COBie.Component'!K114</f>
        <v>45144975</v>
      </c>
      <c r="I114" s="3" t="s">
        <v>264</v>
      </c>
      <c r="J114" s="3" t="s">
        <v>264</v>
      </c>
      <c r="K114" s="3" t="s">
        <v>264</v>
      </c>
      <c r="L114" s="3" t="s">
        <v>264</v>
      </c>
      <c r="M114" s="9">
        <v>50</v>
      </c>
      <c r="N114" s="3" t="s">
        <v>492</v>
      </c>
      <c r="P114" t="s">
        <v>489</v>
      </c>
      <c r="AL114">
        <f>'SDT.COBie.Component'!S114</f>
        <v>0</v>
      </c>
      <c r="AM114">
        <f>'SDT.COBie.Component'!T114</f>
        <v>3.2662820688770702</v>
      </c>
    </row>
    <row r="115" spans="1:39" x14ac:dyDescent="0.3">
      <c r="A115" s="5" t="s">
        <v>85</v>
      </c>
      <c r="B115" s="5" t="s">
        <v>86</v>
      </c>
      <c r="C115" s="5" t="s">
        <v>173</v>
      </c>
      <c r="D115" s="5" t="s">
        <v>88</v>
      </c>
      <c r="E115" s="5" t="s">
        <v>129</v>
      </c>
      <c r="F115" s="5" t="s">
        <v>173</v>
      </c>
      <c r="G115" s="3" t="s">
        <v>487</v>
      </c>
      <c r="H115">
        <f>'SDT.COBie.Component'!K115</f>
        <v>45145085</v>
      </c>
      <c r="I115" s="3" t="s">
        <v>264</v>
      </c>
      <c r="J115" s="3" t="s">
        <v>264</v>
      </c>
      <c r="K115" s="3" t="s">
        <v>264</v>
      </c>
      <c r="L115" s="3" t="s">
        <v>264</v>
      </c>
      <c r="M115" s="9">
        <v>50</v>
      </c>
      <c r="N115" s="3" t="s">
        <v>492</v>
      </c>
      <c r="P115" t="s">
        <v>489</v>
      </c>
      <c r="Q115" s="3" t="s">
        <v>661</v>
      </c>
      <c r="AL115">
        <f>'SDT.COBie.Component'!S115</f>
        <v>0</v>
      </c>
      <c r="AM115">
        <f>'SDT.COBie.Component'!T115</f>
        <v>3.2219214023628102</v>
      </c>
    </row>
    <row r="116" spans="1:39" x14ac:dyDescent="0.3">
      <c r="A116" s="5" t="s">
        <v>85</v>
      </c>
      <c r="B116" s="5" t="s">
        <v>86</v>
      </c>
      <c r="C116" s="5" t="s">
        <v>174</v>
      </c>
      <c r="D116" s="5" t="s">
        <v>88</v>
      </c>
      <c r="E116" s="5" t="s">
        <v>129</v>
      </c>
      <c r="F116" s="5" t="s">
        <v>174</v>
      </c>
      <c r="G116" s="3" t="s">
        <v>487</v>
      </c>
      <c r="H116">
        <f>'SDT.COBie.Component'!K116</f>
        <v>45145195</v>
      </c>
      <c r="I116" s="3" t="s">
        <v>264</v>
      </c>
      <c r="J116" s="3" t="s">
        <v>264</v>
      </c>
      <c r="K116" s="3" t="s">
        <v>264</v>
      </c>
      <c r="L116" s="3" t="s">
        <v>264</v>
      </c>
      <c r="M116" s="9">
        <v>50</v>
      </c>
      <c r="N116" s="3" t="s">
        <v>492</v>
      </c>
      <c r="P116" t="s">
        <v>489</v>
      </c>
      <c r="AL116">
        <f>'SDT.COBie.Component'!S116</f>
        <v>0</v>
      </c>
      <c r="AM116">
        <f>'SDT.COBie.Component'!T116</f>
        <v>3.1775607358484899</v>
      </c>
    </row>
    <row r="117" spans="1:39" x14ac:dyDescent="0.3">
      <c r="A117" s="5" t="s">
        <v>85</v>
      </c>
      <c r="B117" s="5" t="s">
        <v>86</v>
      </c>
      <c r="C117" s="5" t="s">
        <v>175</v>
      </c>
      <c r="D117" s="5" t="s">
        <v>88</v>
      </c>
      <c r="E117" s="5" t="s">
        <v>129</v>
      </c>
      <c r="F117" s="5" t="s">
        <v>175</v>
      </c>
      <c r="G117" s="3" t="s">
        <v>487</v>
      </c>
      <c r="H117">
        <f>'SDT.COBie.Component'!K117</f>
        <v>45145305</v>
      </c>
      <c r="I117" s="3" t="s">
        <v>264</v>
      </c>
      <c r="J117" s="3" t="s">
        <v>264</v>
      </c>
      <c r="K117" s="3" t="s">
        <v>264</v>
      </c>
      <c r="L117" s="3" t="s">
        <v>264</v>
      </c>
      <c r="M117" s="9">
        <v>50</v>
      </c>
      <c r="N117" s="3" t="s">
        <v>492</v>
      </c>
      <c r="P117" t="s">
        <v>489</v>
      </c>
      <c r="AL117">
        <f>'SDT.COBie.Component'!S117</f>
        <v>0</v>
      </c>
      <c r="AM117">
        <f>'SDT.COBie.Component'!T117</f>
        <v>3.1332000693341899</v>
      </c>
    </row>
    <row r="118" spans="1:39" x14ac:dyDescent="0.3">
      <c r="A118" s="5" t="s">
        <v>85</v>
      </c>
      <c r="B118" s="5" t="s">
        <v>86</v>
      </c>
      <c r="C118" s="5" t="s">
        <v>176</v>
      </c>
      <c r="D118" s="5" t="s">
        <v>88</v>
      </c>
      <c r="E118" s="5" t="s">
        <v>129</v>
      </c>
      <c r="F118" s="5" t="s">
        <v>176</v>
      </c>
      <c r="G118" s="3" t="s">
        <v>487</v>
      </c>
      <c r="H118">
        <f>'SDT.COBie.Component'!K118</f>
        <v>45145415</v>
      </c>
      <c r="I118" s="3" t="s">
        <v>264</v>
      </c>
      <c r="J118" s="3" t="s">
        <v>264</v>
      </c>
      <c r="K118" s="3" t="s">
        <v>264</v>
      </c>
      <c r="L118" s="3" t="s">
        <v>264</v>
      </c>
      <c r="M118" s="9">
        <v>50</v>
      </c>
      <c r="N118" s="3" t="s">
        <v>492</v>
      </c>
      <c r="P118" t="s">
        <v>489</v>
      </c>
      <c r="AL118">
        <f>'SDT.COBie.Component'!S118</f>
        <v>0</v>
      </c>
      <c r="AM118">
        <f>'SDT.COBie.Component'!T118</f>
        <v>3.0888394028235502</v>
      </c>
    </row>
    <row r="119" spans="1:39" x14ac:dyDescent="0.3">
      <c r="A119" s="5" t="s">
        <v>85</v>
      </c>
      <c r="B119" s="5" t="s">
        <v>86</v>
      </c>
      <c r="C119" s="5" t="s">
        <v>177</v>
      </c>
      <c r="D119" s="5" t="s">
        <v>88</v>
      </c>
      <c r="E119" s="5" t="s">
        <v>129</v>
      </c>
      <c r="F119" s="5" t="s">
        <v>177</v>
      </c>
      <c r="G119" s="3" t="s">
        <v>487</v>
      </c>
      <c r="H119">
        <f>'SDT.COBie.Component'!K119</f>
        <v>45145525</v>
      </c>
      <c r="I119" s="3" t="s">
        <v>264</v>
      </c>
      <c r="J119" s="3" t="s">
        <v>264</v>
      </c>
      <c r="K119" s="3" t="s">
        <v>264</v>
      </c>
      <c r="L119" s="3" t="s">
        <v>264</v>
      </c>
      <c r="M119" s="9">
        <v>50</v>
      </c>
      <c r="N119" s="3" t="s">
        <v>492</v>
      </c>
      <c r="P119" t="s">
        <v>489</v>
      </c>
      <c r="AL119">
        <f>'SDT.COBie.Component'!S119</f>
        <v>0</v>
      </c>
      <c r="AM119">
        <f>'SDT.COBie.Component'!T119</f>
        <v>3.0444787363055901</v>
      </c>
    </row>
    <row r="120" spans="1:39" x14ac:dyDescent="0.3">
      <c r="A120" s="5" t="s">
        <v>85</v>
      </c>
      <c r="B120" s="5" t="s">
        <v>86</v>
      </c>
      <c r="C120" s="5" t="s">
        <v>178</v>
      </c>
      <c r="D120" s="5" t="s">
        <v>88</v>
      </c>
      <c r="E120" s="5" t="s">
        <v>129</v>
      </c>
      <c r="F120" s="5" t="s">
        <v>178</v>
      </c>
      <c r="G120" s="3" t="s">
        <v>487</v>
      </c>
      <c r="H120">
        <f>'SDT.COBie.Component'!K120</f>
        <v>45145635</v>
      </c>
      <c r="I120" s="3" t="s">
        <v>264</v>
      </c>
      <c r="J120" s="3" t="s">
        <v>264</v>
      </c>
      <c r="K120" s="3" t="s">
        <v>264</v>
      </c>
      <c r="L120" s="3" t="s">
        <v>264</v>
      </c>
      <c r="M120" s="9">
        <v>50</v>
      </c>
      <c r="N120" s="3" t="s">
        <v>492</v>
      </c>
      <c r="P120" t="s">
        <v>489</v>
      </c>
      <c r="AL120">
        <f>'SDT.COBie.Component'!S120</f>
        <v>0</v>
      </c>
      <c r="AM120">
        <f>'SDT.COBie.Component'!T120</f>
        <v>4.6005321577344898</v>
      </c>
    </row>
    <row r="121" spans="1:39" x14ac:dyDescent="0.3">
      <c r="A121" s="5" t="s">
        <v>85</v>
      </c>
      <c r="B121" s="5" t="s">
        <v>86</v>
      </c>
      <c r="C121" s="5" t="s">
        <v>179</v>
      </c>
      <c r="D121" s="5" t="s">
        <v>88</v>
      </c>
      <c r="E121" s="5" t="s">
        <v>129</v>
      </c>
      <c r="F121" s="5" t="s">
        <v>179</v>
      </c>
      <c r="G121" s="3" t="s">
        <v>487</v>
      </c>
      <c r="H121">
        <f>'SDT.COBie.Component'!K121</f>
        <v>45145745</v>
      </c>
      <c r="I121" s="3" t="s">
        <v>264</v>
      </c>
      <c r="J121" s="3" t="s">
        <v>264</v>
      </c>
      <c r="K121" s="3" t="s">
        <v>264</v>
      </c>
      <c r="L121" s="3" t="s">
        <v>264</v>
      </c>
      <c r="M121" s="9">
        <v>50</v>
      </c>
      <c r="N121" s="3" t="s">
        <v>492</v>
      </c>
      <c r="P121" t="s">
        <v>489</v>
      </c>
      <c r="AL121">
        <f>'SDT.COBie.Component'!S121</f>
        <v>0</v>
      </c>
      <c r="AM121">
        <f>'SDT.COBie.Component'!T121</f>
        <v>4.6448928242451597</v>
      </c>
    </row>
    <row r="122" spans="1:39" x14ac:dyDescent="0.3">
      <c r="A122" s="5" t="s">
        <v>85</v>
      </c>
      <c r="B122" s="5" t="s">
        <v>86</v>
      </c>
      <c r="C122" s="5" t="s">
        <v>180</v>
      </c>
      <c r="D122" s="5" t="s">
        <v>88</v>
      </c>
      <c r="E122" s="5" t="s">
        <v>129</v>
      </c>
      <c r="F122" s="5" t="s">
        <v>180</v>
      </c>
      <c r="G122" s="3" t="s">
        <v>487</v>
      </c>
      <c r="H122">
        <f>'SDT.COBie.Component'!K122</f>
        <v>45145855</v>
      </c>
      <c r="I122" s="3" t="s">
        <v>264</v>
      </c>
      <c r="J122" s="3" t="s">
        <v>264</v>
      </c>
      <c r="K122" s="3" t="s">
        <v>264</v>
      </c>
      <c r="L122" s="3" t="s">
        <v>264</v>
      </c>
      <c r="M122" s="9">
        <v>50</v>
      </c>
      <c r="N122" s="3" t="s">
        <v>492</v>
      </c>
      <c r="P122" t="s">
        <v>489</v>
      </c>
      <c r="AL122">
        <f>'SDT.COBie.Component'!S122</f>
        <v>0</v>
      </c>
      <c r="AM122">
        <f>'SDT.COBie.Component'!T122</f>
        <v>7.0719667703407296</v>
      </c>
    </row>
    <row r="123" spans="1:39" x14ac:dyDescent="0.3">
      <c r="A123" s="5" t="s">
        <v>85</v>
      </c>
      <c r="B123" s="5" t="s">
        <v>86</v>
      </c>
      <c r="C123" s="5" t="s">
        <v>181</v>
      </c>
      <c r="D123" s="5" t="s">
        <v>88</v>
      </c>
      <c r="E123" s="5" t="s">
        <v>129</v>
      </c>
      <c r="F123" s="5" t="s">
        <v>181</v>
      </c>
      <c r="G123" s="3" t="s">
        <v>487</v>
      </c>
      <c r="H123">
        <f>'SDT.COBie.Component'!K123</f>
        <v>45145965</v>
      </c>
      <c r="I123" s="3" t="s">
        <v>264</v>
      </c>
      <c r="J123" s="3" t="s">
        <v>264</v>
      </c>
      <c r="K123" s="3" t="s">
        <v>264</v>
      </c>
      <c r="L123" s="3" t="s">
        <v>264</v>
      </c>
      <c r="M123" s="9">
        <v>50</v>
      </c>
      <c r="N123" s="3" t="s">
        <v>492</v>
      </c>
      <c r="P123" t="s">
        <v>489</v>
      </c>
      <c r="AL123">
        <f>'SDT.COBie.Component'!S123</f>
        <v>0</v>
      </c>
      <c r="AM123">
        <f>'SDT.COBie.Component'!T123</f>
        <v>7.0719667703407296</v>
      </c>
    </row>
    <row r="124" spans="1:39" x14ac:dyDescent="0.3">
      <c r="A124" s="5" t="s">
        <v>85</v>
      </c>
      <c r="B124" s="5" t="s">
        <v>86</v>
      </c>
      <c r="C124" s="5" t="s">
        <v>182</v>
      </c>
      <c r="D124" s="5" t="s">
        <v>88</v>
      </c>
      <c r="E124" s="5" t="s">
        <v>129</v>
      </c>
      <c r="F124" s="5" t="s">
        <v>182</v>
      </c>
      <c r="G124" s="3" t="s">
        <v>487</v>
      </c>
      <c r="H124">
        <f>'SDT.COBie.Component'!K124</f>
        <v>45146075</v>
      </c>
      <c r="I124" s="3" t="s">
        <v>264</v>
      </c>
      <c r="J124" s="3" t="s">
        <v>264</v>
      </c>
      <c r="K124" s="3" t="s">
        <v>264</v>
      </c>
      <c r="L124" s="3" t="s">
        <v>264</v>
      </c>
      <c r="M124" s="9">
        <v>50</v>
      </c>
      <c r="N124" s="3" t="s">
        <v>492</v>
      </c>
      <c r="P124" t="s">
        <v>489</v>
      </c>
      <c r="AL124">
        <f>'SDT.COBie.Component'!S124</f>
        <v>0</v>
      </c>
      <c r="AM124">
        <f>'SDT.COBie.Component'!T124</f>
        <v>7.4999999999967404</v>
      </c>
    </row>
    <row r="125" spans="1:39" x14ac:dyDescent="0.3">
      <c r="A125" s="5" t="s">
        <v>85</v>
      </c>
      <c r="B125" s="5" t="s">
        <v>86</v>
      </c>
      <c r="C125" s="5" t="s">
        <v>183</v>
      </c>
      <c r="D125" s="5" t="s">
        <v>88</v>
      </c>
      <c r="E125" s="5" t="s">
        <v>129</v>
      </c>
      <c r="F125" s="5" t="s">
        <v>183</v>
      </c>
      <c r="G125" s="3" t="s">
        <v>487</v>
      </c>
      <c r="H125">
        <f>'SDT.COBie.Component'!K125</f>
        <v>45146185</v>
      </c>
      <c r="I125" s="3" t="s">
        <v>264</v>
      </c>
      <c r="J125" s="3" t="s">
        <v>264</v>
      </c>
      <c r="K125" s="3" t="s">
        <v>264</v>
      </c>
      <c r="L125" s="3" t="s">
        <v>264</v>
      </c>
      <c r="M125" s="9">
        <v>50</v>
      </c>
      <c r="N125" s="3" t="s">
        <v>492</v>
      </c>
      <c r="P125" t="s">
        <v>489</v>
      </c>
      <c r="AL125">
        <f>'SDT.COBie.Component'!S125</f>
        <v>0</v>
      </c>
      <c r="AM125">
        <f>'SDT.COBie.Component'!T125</f>
        <v>7.4999999999967404</v>
      </c>
    </row>
    <row r="126" spans="1:39" x14ac:dyDescent="0.3">
      <c r="A126" s="5" t="s">
        <v>85</v>
      </c>
      <c r="B126" s="5" t="s">
        <v>86</v>
      </c>
      <c r="C126" s="5" t="s">
        <v>184</v>
      </c>
      <c r="D126" s="5" t="s">
        <v>88</v>
      </c>
      <c r="E126" s="5" t="s">
        <v>129</v>
      </c>
      <c r="F126" s="5" t="s">
        <v>184</v>
      </c>
      <c r="G126" s="3" t="s">
        <v>487</v>
      </c>
      <c r="H126">
        <f>'SDT.COBie.Component'!K126</f>
        <v>45146295</v>
      </c>
      <c r="I126" s="3" t="s">
        <v>264</v>
      </c>
      <c r="J126" s="3" t="s">
        <v>264</v>
      </c>
      <c r="K126" s="3" t="s">
        <v>264</v>
      </c>
      <c r="L126" s="3" t="s">
        <v>264</v>
      </c>
      <c r="M126" s="9">
        <v>50</v>
      </c>
      <c r="N126" s="3" t="s">
        <v>492</v>
      </c>
      <c r="P126" t="s">
        <v>489</v>
      </c>
      <c r="AK126" s="3" t="s">
        <v>661</v>
      </c>
      <c r="AL126">
        <f>'SDT.COBie.Component'!S126</f>
        <v>0</v>
      </c>
      <c r="AM126">
        <f>'SDT.COBie.Component'!T126</f>
        <v>4.5659177092770404</v>
      </c>
    </row>
    <row r="127" spans="1:39" x14ac:dyDescent="0.3">
      <c r="A127" s="5" t="s">
        <v>85</v>
      </c>
      <c r="B127" s="5" t="s">
        <v>86</v>
      </c>
      <c r="C127" s="5" t="s">
        <v>185</v>
      </c>
      <c r="D127" s="5" t="s">
        <v>88</v>
      </c>
      <c r="E127" s="5" t="s">
        <v>129</v>
      </c>
      <c r="F127" s="5" t="s">
        <v>185</v>
      </c>
      <c r="G127" s="3" t="s">
        <v>487</v>
      </c>
      <c r="H127">
        <f>'SDT.COBie.Component'!K127</f>
        <v>45146405</v>
      </c>
      <c r="I127" s="3" t="s">
        <v>264</v>
      </c>
      <c r="J127" s="3" t="s">
        <v>264</v>
      </c>
      <c r="K127" s="3" t="s">
        <v>264</v>
      </c>
      <c r="L127" s="3" t="s">
        <v>264</v>
      </c>
      <c r="M127" s="9">
        <v>50</v>
      </c>
      <c r="N127" s="3" t="s">
        <v>492</v>
      </c>
      <c r="P127" t="s">
        <v>489</v>
      </c>
      <c r="AL127">
        <f>'SDT.COBie.Component'!S127</f>
        <v>0</v>
      </c>
      <c r="AM127">
        <f>'SDT.COBie.Component'!T127</f>
        <v>3.2097463070459402</v>
      </c>
    </row>
    <row r="128" spans="1:39" x14ac:dyDescent="0.3">
      <c r="A128" s="5" t="s">
        <v>85</v>
      </c>
      <c r="B128" s="5" t="s">
        <v>86</v>
      </c>
      <c r="C128" s="5" t="s">
        <v>186</v>
      </c>
      <c r="D128" s="5" t="s">
        <v>88</v>
      </c>
      <c r="E128" s="5" t="s">
        <v>129</v>
      </c>
      <c r="F128" s="5" t="s">
        <v>186</v>
      </c>
      <c r="G128" s="3" t="s">
        <v>487</v>
      </c>
      <c r="H128">
        <f>'SDT.COBie.Component'!K128</f>
        <v>45146515</v>
      </c>
      <c r="I128" s="3" t="s">
        <v>264</v>
      </c>
      <c r="J128" s="3" t="s">
        <v>264</v>
      </c>
      <c r="K128" s="3" t="s">
        <v>264</v>
      </c>
      <c r="L128" s="3" t="s">
        <v>264</v>
      </c>
      <c r="M128" s="9">
        <v>50</v>
      </c>
      <c r="N128" s="3" t="s">
        <v>492</v>
      </c>
      <c r="P128" t="s">
        <v>489</v>
      </c>
      <c r="AL128">
        <f>'SDT.COBie.Component'!S128</f>
        <v>0</v>
      </c>
      <c r="AM128">
        <f>'SDT.COBie.Component'!T128</f>
        <v>5.9999999999959499</v>
      </c>
    </row>
    <row r="129" spans="1:39" x14ac:dyDescent="0.3">
      <c r="A129" s="5" t="s">
        <v>85</v>
      </c>
      <c r="B129" s="5" t="s">
        <v>86</v>
      </c>
      <c r="C129" s="5" t="s">
        <v>187</v>
      </c>
      <c r="D129" s="5" t="s">
        <v>88</v>
      </c>
      <c r="E129" s="5" t="s">
        <v>129</v>
      </c>
      <c r="F129" s="5" t="s">
        <v>187</v>
      </c>
      <c r="G129" s="3" t="s">
        <v>487</v>
      </c>
      <c r="H129">
        <f>'SDT.COBie.Component'!K129</f>
        <v>45146625</v>
      </c>
      <c r="I129" s="3" t="s">
        <v>264</v>
      </c>
      <c r="J129" s="3" t="s">
        <v>264</v>
      </c>
      <c r="K129" s="3" t="s">
        <v>264</v>
      </c>
      <c r="L129" s="3" t="s">
        <v>264</v>
      </c>
      <c r="M129" s="9">
        <v>50</v>
      </c>
      <c r="N129" s="3" t="s">
        <v>492</v>
      </c>
      <c r="P129" t="s">
        <v>489</v>
      </c>
      <c r="AL129">
        <f>'SDT.COBie.Component'!S129</f>
        <v>0</v>
      </c>
      <c r="AM129">
        <f>'SDT.COBie.Component'!T129</f>
        <v>4.0716884527249801</v>
      </c>
    </row>
    <row r="130" spans="1:39" x14ac:dyDescent="0.3">
      <c r="A130" s="5" t="s">
        <v>85</v>
      </c>
      <c r="B130" s="5" t="s">
        <v>86</v>
      </c>
      <c r="C130" s="5" t="s">
        <v>188</v>
      </c>
      <c r="D130" s="5" t="s">
        <v>88</v>
      </c>
      <c r="E130" s="5" t="s">
        <v>129</v>
      </c>
      <c r="F130" s="5" t="s">
        <v>188</v>
      </c>
      <c r="G130" s="3" t="s">
        <v>487</v>
      </c>
      <c r="H130">
        <f>'SDT.COBie.Component'!K130</f>
        <v>45146735</v>
      </c>
      <c r="I130" s="3" t="s">
        <v>264</v>
      </c>
      <c r="J130" s="3" t="s">
        <v>264</v>
      </c>
      <c r="K130" s="3" t="s">
        <v>264</v>
      </c>
      <c r="L130" s="3" t="s">
        <v>264</v>
      </c>
      <c r="M130" s="9">
        <v>50</v>
      </c>
      <c r="N130" s="3" t="s">
        <v>492</v>
      </c>
      <c r="P130" t="s">
        <v>489</v>
      </c>
      <c r="AL130">
        <f>'SDT.COBie.Component'!S130</f>
        <v>0</v>
      </c>
      <c r="AM130">
        <f>'SDT.COBie.Component'!T130</f>
        <v>31.186174135752601</v>
      </c>
    </row>
    <row r="131" spans="1:39" x14ac:dyDescent="0.3">
      <c r="A131" s="5" t="s">
        <v>85</v>
      </c>
      <c r="B131" s="5" t="s">
        <v>86</v>
      </c>
      <c r="C131" s="5" t="s">
        <v>189</v>
      </c>
      <c r="D131" s="5" t="s">
        <v>88</v>
      </c>
      <c r="E131" s="5" t="s">
        <v>190</v>
      </c>
      <c r="F131" s="5" t="s">
        <v>189</v>
      </c>
      <c r="G131" s="3" t="s">
        <v>487</v>
      </c>
      <c r="H131">
        <f>'SDT.COBie.Component'!K131</f>
        <v>45146845</v>
      </c>
      <c r="I131" s="3" t="s">
        <v>264</v>
      </c>
      <c r="J131" s="3" t="s">
        <v>264</v>
      </c>
      <c r="K131" s="3" t="s">
        <v>264</v>
      </c>
      <c r="L131" s="3" t="s">
        <v>264</v>
      </c>
      <c r="M131" s="9">
        <v>50</v>
      </c>
      <c r="N131" s="3" t="s">
        <v>492</v>
      </c>
      <c r="P131" t="s">
        <v>489</v>
      </c>
      <c r="AL131">
        <f>'SDT.COBie.Component'!S131</f>
        <v>0</v>
      </c>
      <c r="AM131">
        <f>'SDT.COBie.Component'!T131</f>
        <v>0</v>
      </c>
    </row>
    <row r="132" spans="1:39" x14ac:dyDescent="0.3">
      <c r="A132" s="5" t="s">
        <v>85</v>
      </c>
      <c r="B132" s="5" t="s">
        <v>86</v>
      </c>
      <c r="C132" s="5" t="s">
        <v>191</v>
      </c>
      <c r="D132" s="5" t="s">
        <v>88</v>
      </c>
      <c r="E132" s="5" t="s">
        <v>190</v>
      </c>
      <c r="F132" s="5" t="s">
        <v>191</v>
      </c>
      <c r="G132" s="3" t="s">
        <v>487</v>
      </c>
      <c r="H132">
        <f>'SDT.COBie.Component'!K132</f>
        <v>45146955</v>
      </c>
      <c r="I132" s="3" t="s">
        <v>264</v>
      </c>
      <c r="J132" s="3" t="s">
        <v>264</v>
      </c>
      <c r="K132" s="3" t="s">
        <v>264</v>
      </c>
      <c r="L132" s="3" t="s">
        <v>264</v>
      </c>
      <c r="M132" s="9">
        <v>50</v>
      </c>
      <c r="N132" s="3" t="s">
        <v>492</v>
      </c>
      <c r="P132" t="s">
        <v>489</v>
      </c>
      <c r="AL132">
        <f>'SDT.COBie.Component'!S132</f>
        <v>0</v>
      </c>
      <c r="AM132">
        <f>'SDT.COBie.Component'!T132</f>
        <v>0</v>
      </c>
    </row>
    <row r="133" spans="1:39" x14ac:dyDescent="0.3">
      <c r="A133" s="5" t="s">
        <v>85</v>
      </c>
      <c r="B133" s="5" t="s">
        <v>86</v>
      </c>
      <c r="C133" s="5" t="s">
        <v>192</v>
      </c>
      <c r="D133" s="5" t="s">
        <v>88</v>
      </c>
      <c r="E133" s="5" t="s">
        <v>190</v>
      </c>
      <c r="F133" s="5" t="s">
        <v>192</v>
      </c>
      <c r="G133" s="3" t="s">
        <v>487</v>
      </c>
      <c r="H133">
        <f>'SDT.COBie.Component'!K133</f>
        <v>45147065</v>
      </c>
      <c r="I133" s="3" t="s">
        <v>264</v>
      </c>
      <c r="J133" s="3" t="s">
        <v>264</v>
      </c>
      <c r="K133" s="3" t="s">
        <v>264</v>
      </c>
      <c r="L133" s="3" t="s">
        <v>264</v>
      </c>
      <c r="M133" s="9">
        <v>50</v>
      </c>
      <c r="N133" s="3" t="s">
        <v>492</v>
      </c>
      <c r="P133" t="s">
        <v>489</v>
      </c>
      <c r="AL133">
        <f>'SDT.COBie.Component'!S133</f>
        <v>0</v>
      </c>
      <c r="AM133">
        <f>'SDT.COBie.Component'!T133</f>
        <v>0</v>
      </c>
    </row>
    <row r="134" spans="1:39" x14ac:dyDescent="0.3">
      <c r="A134" s="5" t="s">
        <v>85</v>
      </c>
      <c r="B134" s="5" t="s">
        <v>86</v>
      </c>
      <c r="C134" s="5" t="s">
        <v>193</v>
      </c>
      <c r="D134" s="5" t="s">
        <v>88</v>
      </c>
      <c r="E134" s="5" t="s">
        <v>190</v>
      </c>
      <c r="F134" s="5" t="s">
        <v>193</v>
      </c>
      <c r="G134" s="3" t="s">
        <v>487</v>
      </c>
      <c r="H134">
        <f>'SDT.COBie.Component'!K134</f>
        <v>45147175</v>
      </c>
      <c r="I134" s="3" t="s">
        <v>264</v>
      </c>
      <c r="J134" s="3" t="s">
        <v>264</v>
      </c>
      <c r="K134" s="3" t="s">
        <v>264</v>
      </c>
      <c r="L134" s="3" t="s">
        <v>264</v>
      </c>
      <c r="M134" s="9">
        <v>50</v>
      </c>
      <c r="N134" s="3" t="s">
        <v>492</v>
      </c>
      <c r="P134" t="s">
        <v>489</v>
      </c>
      <c r="AL134">
        <f>'SDT.COBie.Component'!S134</f>
        <v>0</v>
      </c>
      <c r="AM134">
        <f>'SDT.COBie.Component'!T134</f>
        <v>0</v>
      </c>
    </row>
    <row r="135" spans="1:39" x14ac:dyDescent="0.3">
      <c r="A135" s="5" t="s">
        <v>85</v>
      </c>
      <c r="B135" s="5" t="s">
        <v>86</v>
      </c>
      <c r="C135" s="5" t="s">
        <v>194</v>
      </c>
      <c r="D135" s="5" t="s">
        <v>88</v>
      </c>
      <c r="E135" s="5" t="s">
        <v>190</v>
      </c>
      <c r="F135" s="5" t="s">
        <v>194</v>
      </c>
      <c r="G135" s="3" t="s">
        <v>487</v>
      </c>
      <c r="H135">
        <f>'SDT.COBie.Component'!K135</f>
        <v>45147285</v>
      </c>
      <c r="I135" s="3" t="s">
        <v>264</v>
      </c>
      <c r="J135" s="3" t="s">
        <v>264</v>
      </c>
      <c r="K135" s="3" t="s">
        <v>264</v>
      </c>
      <c r="L135" s="3" t="s">
        <v>264</v>
      </c>
      <c r="M135" s="9">
        <v>50</v>
      </c>
      <c r="N135" s="3" t="s">
        <v>492</v>
      </c>
      <c r="P135" t="s">
        <v>489</v>
      </c>
      <c r="AL135">
        <f>'SDT.COBie.Component'!S135</f>
        <v>0</v>
      </c>
      <c r="AM135">
        <f>'SDT.COBie.Component'!T135</f>
        <v>0</v>
      </c>
    </row>
    <row r="136" spans="1:39" x14ac:dyDescent="0.3">
      <c r="A136" s="5" t="s">
        <v>85</v>
      </c>
      <c r="B136" s="5" t="s">
        <v>86</v>
      </c>
      <c r="C136" s="5" t="s">
        <v>195</v>
      </c>
      <c r="D136" s="5" t="s">
        <v>88</v>
      </c>
      <c r="E136" s="5" t="s">
        <v>196</v>
      </c>
      <c r="F136" s="5" t="s">
        <v>195</v>
      </c>
      <c r="G136" s="3" t="s">
        <v>487</v>
      </c>
      <c r="H136">
        <f>'SDT.COBie.Component'!K136</f>
        <v>45147395</v>
      </c>
      <c r="I136" s="3" t="s">
        <v>264</v>
      </c>
      <c r="J136" s="3" t="s">
        <v>264</v>
      </c>
      <c r="K136" s="3" t="s">
        <v>264</v>
      </c>
      <c r="L136" s="3" t="s">
        <v>264</v>
      </c>
      <c r="M136" s="9">
        <v>50</v>
      </c>
      <c r="N136" s="3" t="s">
        <v>492</v>
      </c>
      <c r="P136" t="s">
        <v>489</v>
      </c>
      <c r="AL136">
        <f>'SDT.COBie.Component'!S136</f>
        <v>0</v>
      </c>
      <c r="AM136">
        <f>'SDT.COBie.Component'!T136</f>
        <v>320.85762594643001</v>
      </c>
    </row>
    <row r="137" spans="1:39" x14ac:dyDescent="0.3">
      <c r="A137" s="5" t="s">
        <v>85</v>
      </c>
      <c r="B137" s="5" t="s">
        <v>86</v>
      </c>
      <c r="C137" s="5" t="s">
        <v>197</v>
      </c>
      <c r="D137" s="5" t="s">
        <v>88</v>
      </c>
      <c r="E137" s="5" t="s">
        <v>196</v>
      </c>
      <c r="F137" s="5" t="s">
        <v>197</v>
      </c>
      <c r="G137" s="3" t="s">
        <v>487</v>
      </c>
      <c r="H137">
        <f>'SDT.COBie.Component'!K137</f>
        <v>45147505</v>
      </c>
      <c r="I137" s="3" t="s">
        <v>264</v>
      </c>
      <c r="J137" s="3" t="s">
        <v>264</v>
      </c>
      <c r="K137" s="3" t="s">
        <v>264</v>
      </c>
      <c r="L137" s="3" t="s">
        <v>264</v>
      </c>
      <c r="M137" s="9">
        <v>50</v>
      </c>
      <c r="N137" s="3" t="s">
        <v>492</v>
      </c>
      <c r="P137" t="s">
        <v>489</v>
      </c>
      <c r="AL137">
        <f>'SDT.COBie.Component'!S137</f>
        <v>0</v>
      </c>
      <c r="AM137">
        <f>'SDT.COBie.Component'!T137</f>
        <v>1346.56546139591</v>
      </c>
    </row>
    <row r="138" spans="1:39" x14ac:dyDescent="0.3">
      <c r="A138" s="5" t="s">
        <v>85</v>
      </c>
      <c r="B138" s="5" t="s">
        <v>86</v>
      </c>
      <c r="C138" s="5" t="s">
        <v>198</v>
      </c>
      <c r="D138" s="5" t="s">
        <v>88</v>
      </c>
      <c r="E138" s="5" t="s">
        <v>196</v>
      </c>
      <c r="F138" s="5" t="s">
        <v>198</v>
      </c>
      <c r="G138" s="3" t="s">
        <v>487</v>
      </c>
      <c r="H138">
        <f>'SDT.COBie.Component'!K138</f>
        <v>45147615</v>
      </c>
      <c r="I138" s="3" t="s">
        <v>264</v>
      </c>
      <c r="J138" s="3" t="s">
        <v>264</v>
      </c>
      <c r="K138" s="3" t="s">
        <v>264</v>
      </c>
      <c r="L138" s="3" t="s">
        <v>264</v>
      </c>
      <c r="M138" s="9">
        <v>50</v>
      </c>
      <c r="N138" s="3" t="s">
        <v>492</v>
      </c>
      <c r="P138" t="s">
        <v>489</v>
      </c>
      <c r="AL138">
        <f>'SDT.COBie.Component'!S138</f>
        <v>0</v>
      </c>
      <c r="AM138">
        <f>'SDT.COBie.Component'!T138</f>
        <v>59.178891561975398</v>
      </c>
    </row>
    <row r="139" spans="1:39" x14ac:dyDescent="0.3">
      <c r="A139" s="5" t="s">
        <v>85</v>
      </c>
      <c r="B139" s="5" t="s">
        <v>86</v>
      </c>
      <c r="C139" s="5" t="s">
        <v>199</v>
      </c>
      <c r="D139" s="5" t="s">
        <v>88</v>
      </c>
      <c r="E139" s="5" t="s">
        <v>196</v>
      </c>
      <c r="F139" s="5" t="s">
        <v>199</v>
      </c>
      <c r="G139" s="3" t="s">
        <v>487</v>
      </c>
      <c r="H139">
        <f>'SDT.COBie.Component'!K139</f>
        <v>45147725</v>
      </c>
      <c r="I139" s="3" t="s">
        <v>264</v>
      </c>
      <c r="J139" s="3" t="s">
        <v>264</v>
      </c>
      <c r="K139" s="3" t="s">
        <v>264</v>
      </c>
      <c r="L139" s="3" t="s">
        <v>264</v>
      </c>
      <c r="M139" s="9">
        <v>50</v>
      </c>
      <c r="N139" s="3" t="s">
        <v>492</v>
      </c>
      <c r="P139" t="s">
        <v>489</v>
      </c>
      <c r="AL139">
        <f>'SDT.COBie.Component'!S139</f>
        <v>0</v>
      </c>
      <c r="AM139">
        <f>'SDT.COBie.Component'!T139</f>
        <v>281.05232455768203</v>
      </c>
    </row>
    <row r="140" spans="1:39" x14ac:dyDescent="0.3">
      <c r="A140" s="5" t="s">
        <v>85</v>
      </c>
      <c r="B140" s="5" t="s">
        <v>86</v>
      </c>
      <c r="C140" s="5" t="s">
        <v>200</v>
      </c>
      <c r="D140" s="5" t="s">
        <v>88</v>
      </c>
      <c r="E140" s="5" t="s">
        <v>196</v>
      </c>
      <c r="F140" s="5" t="s">
        <v>200</v>
      </c>
      <c r="G140" s="3" t="s">
        <v>487</v>
      </c>
      <c r="H140">
        <f>'SDT.COBie.Component'!K140</f>
        <v>45147835</v>
      </c>
      <c r="I140" s="3" t="s">
        <v>264</v>
      </c>
      <c r="J140" s="3" t="s">
        <v>264</v>
      </c>
      <c r="K140" s="3" t="s">
        <v>264</v>
      </c>
      <c r="L140" s="3" t="s">
        <v>264</v>
      </c>
      <c r="M140" s="9">
        <v>50</v>
      </c>
      <c r="N140" s="3" t="s">
        <v>492</v>
      </c>
      <c r="P140" t="s">
        <v>489</v>
      </c>
      <c r="AL140">
        <f>'SDT.COBie.Component'!S140</f>
        <v>0</v>
      </c>
      <c r="AM140">
        <f>'SDT.COBie.Component'!T140</f>
        <v>225.816841173878</v>
      </c>
    </row>
    <row r="141" spans="1:39" x14ac:dyDescent="0.3">
      <c r="A141" s="5" t="s">
        <v>85</v>
      </c>
      <c r="B141" s="5" t="s">
        <v>86</v>
      </c>
      <c r="C141" s="5" t="s">
        <v>201</v>
      </c>
      <c r="D141" s="5" t="s">
        <v>88</v>
      </c>
      <c r="E141" s="5" t="s">
        <v>196</v>
      </c>
      <c r="F141" s="5" t="s">
        <v>201</v>
      </c>
      <c r="G141" s="3" t="s">
        <v>487</v>
      </c>
      <c r="H141">
        <f>'SDT.COBie.Component'!K141</f>
        <v>45147945</v>
      </c>
      <c r="I141" s="3" t="s">
        <v>264</v>
      </c>
      <c r="J141" s="3" t="s">
        <v>264</v>
      </c>
      <c r="K141" s="3" t="s">
        <v>264</v>
      </c>
      <c r="L141" s="3" t="s">
        <v>264</v>
      </c>
      <c r="M141" s="9">
        <v>50</v>
      </c>
      <c r="N141" s="3" t="s">
        <v>492</v>
      </c>
      <c r="P141" t="s">
        <v>489</v>
      </c>
      <c r="W141" s="3" t="s">
        <v>661</v>
      </c>
      <c r="AL141">
        <f>'SDT.COBie.Component'!S141</f>
        <v>0</v>
      </c>
      <c r="AM141">
        <f>'SDT.COBie.Component'!T141</f>
        <v>281.040398128552</v>
      </c>
    </row>
    <row r="142" spans="1:39" x14ac:dyDescent="0.3">
      <c r="A142" s="5" t="s">
        <v>85</v>
      </c>
      <c r="B142" s="5" t="s">
        <v>86</v>
      </c>
      <c r="C142" s="5" t="s">
        <v>202</v>
      </c>
      <c r="D142" s="5" t="s">
        <v>88</v>
      </c>
      <c r="E142" s="5" t="s">
        <v>196</v>
      </c>
      <c r="F142" s="5" t="s">
        <v>202</v>
      </c>
      <c r="G142" s="3" t="s">
        <v>487</v>
      </c>
      <c r="H142">
        <f>'SDT.COBie.Component'!K142</f>
        <v>45148055</v>
      </c>
      <c r="I142" s="3" t="s">
        <v>264</v>
      </c>
      <c r="J142" s="3" t="s">
        <v>264</v>
      </c>
      <c r="K142" s="3" t="s">
        <v>264</v>
      </c>
      <c r="L142" s="3" t="s">
        <v>264</v>
      </c>
      <c r="M142" s="9">
        <v>50</v>
      </c>
      <c r="N142" s="3" t="s">
        <v>492</v>
      </c>
      <c r="P142" t="s">
        <v>489</v>
      </c>
      <c r="AL142">
        <f>'SDT.COBie.Component'!S142</f>
        <v>0</v>
      </c>
      <c r="AM142">
        <f>'SDT.COBie.Component'!T142</f>
        <v>1027.4068007457099</v>
      </c>
    </row>
    <row r="143" spans="1:39" x14ac:dyDescent="0.3">
      <c r="A143" s="5" t="s">
        <v>85</v>
      </c>
      <c r="B143" s="5" t="s">
        <v>86</v>
      </c>
      <c r="C143" s="5" t="s">
        <v>203</v>
      </c>
      <c r="D143" s="5" t="s">
        <v>88</v>
      </c>
      <c r="E143" s="5" t="s">
        <v>196</v>
      </c>
      <c r="F143" s="5" t="s">
        <v>203</v>
      </c>
      <c r="G143" s="3" t="s">
        <v>487</v>
      </c>
      <c r="H143">
        <f>'SDT.COBie.Component'!K143</f>
        <v>45148165</v>
      </c>
      <c r="I143" s="3" t="s">
        <v>264</v>
      </c>
      <c r="J143" s="3" t="s">
        <v>264</v>
      </c>
      <c r="K143" s="3" t="s">
        <v>264</v>
      </c>
      <c r="L143" s="3" t="s">
        <v>264</v>
      </c>
      <c r="M143" s="9">
        <v>50</v>
      </c>
      <c r="N143" s="3" t="s">
        <v>492</v>
      </c>
      <c r="P143" t="s">
        <v>489</v>
      </c>
      <c r="AL143">
        <f>'SDT.COBie.Component'!S143</f>
        <v>0</v>
      </c>
      <c r="AM143">
        <f>'SDT.COBie.Component'!T143</f>
        <v>1027.4068007457099</v>
      </c>
    </row>
    <row r="144" spans="1:39" x14ac:dyDescent="0.3">
      <c r="A144" s="5" t="s">
        <v>85</v>
      </c>
      <c r="B144" s="5" t="s">
        <v>86</v>
      </c>
      <c r="C144" s="5" t="s">
        <v>204</v>
      </c>
      <c r="D144" s="5" t="s">
        <v>88</v>
      </c>
      <c r="E144" s="5" t="s">
        <v>196</v>
      </c>
      <c r="F144" s="5" t="s">
        <v>204</v>
      </c>
      <c r="G144" s="3" t="s">
        <v>487</v>
      </c>
      <c r="H144">
        <f>'SDT.COBie.Component'!K144</f>
        <v>45148275</v>
      </c>
      <c r="I144" s="3" t="s">
        <v>264</v>
      </c>
      <c r="J144" s="3" t="s">
        <v>264</v>
      </c>
      <c r="K144" s="3" t="s">
        <v>264</v>
      </c>
      <c r="L144" s="3" t="s">
        <v>264</v>
      </c>
      <c r="M144" s="9">
        <v>50</v>
      </c>
      <c r="N144" s="3" t="s">
        <v>492</v>
      </c>
      <c r="P144" t="s">
        <v>489</v>
      </c>
      <c r="AL144">
        <f>'SDT.COBie.Component'!S144</f>
        <v>0</v>
      </c>
      <c r="AM144">
        <f>'SDT.COBie.Component'!T144</f>
        <v>803.24870390866499</v>
      </c>
    </row>
    <row r="145" spans="1:39" x14ac:dyDescent="0.3">
      <c r="A145" s="5" t="s">
        <v>85</v>
      </c>
      <c r="B145" s="5" t="s">
        <v>86</v>
      </c>
      <c r="C145" s="5" t="s">
        <v>205</v>
      </c>
      <c r="D145" s="5" t="s">
        <v>88</v>
      </c>
      <c r="E145" s="5" t="s">
        <v>196</v>
      </c>
      <c r="F145" s="5" t="s">
        <v>205</v>
      </c>
      <c r="G145" s="3" t="s">
        <v>487</v>
      </c>
      <c r="H145">
        <f>'SDT.COBie.Component'!K145</f>
        <v>45148385</v>
      </c>
      <c r="I145" s="3" t="s">
        <v>264</v>
      </c>
      <c r="J145" s="3" t="s">
        <v>264</v>
      </c>
      <c r="K145" s="3" t="s">
        <v>264</v>
      </c>
      <c r="L145" s="3" t="s">
        <v>264</v>
      </c>
      <c r="M145" s="9">
        <v>50</v>
      </c>
      <c r="N145" s="3" t="s">
        <v>492</v>
      </c>
      <c r="P145" t="s">
        <v>489</v>
      </c>
      <c r="AL145">
        <f>'SDT.COBie.Component'!S145</f>
        <v>0</v>
      </c>
      <c r="AM145">
        <f>'SDT.COBie.Component'!T145</f>
        <v>798.50063334294805</v>
      </c>
    </row>
    <row r="146" spans="1:39" x14ac:dyDescent="0.3">
      <c r="A146" s="5" t="s">
        <v>85</v>
      </c>
      <c r="B146" s="5" t="s">
        <v>86</v>
      </c>
      <c r="C146" s="5" t="s">
        <v>206</v>
      </c>
      <c r="D146" s="5" t="s">
        <v>88</v>
      </c>
      <c r="E146" s="5" t="s">
        <v>196</v>
      </c>
      <c r="F146" s="5" t="s">
        <v>206</v>
      </c>
      <c r="G146" s="3" t="s">
        <v>487</v>
      </c>
      <c r="H146">
        <f>'SDT.COBie.Component'!K146</f>
        <v>45148495</v>
      </c>
      <c r="I146" s="3" t="s">
        <v>264</v>
      </c>
      <c r="J146" s="3" t="s">
        <v>264</v>
      </c>
      <c r="K146" s="3" t="s">
        <v>264</v>
      </c>
      <c r="L146" s="3" t="s">
        <v>264</v>
      </c>
      <c r="M146" s="9">
        <v>50</v>
      </c>
      <c r="N146" s="3" t="s">
        <v>492</v>
      </c>
      <c r="P146" t="s">
        <v>489</v>
      </c>
      <c r="AL146">
        <f>'SDT.COBie.Component'!S146</f>
        <v>0</v>
      </c>
      <c r="AM146">
        <f>'SDT.COBie.Component'!T146</f>
        <v>454.51641451861201</v>
      </c>
    </row>
    <row r="147" spans="1:39" x14ac:dyDescent="0.3">
      <c r="A147" s="5" t="s">
        <v>85</v>
      </c>
      <c r="B147" s="5" t="s">
        <v>86</v>
      </c>
      <c r="C147" s="5" t="s">
        <v>207</v>
      </c>
      <c r="D147" s="5" t="s">
        <v>88</v>
      </c>
      <c r="E147" s="5" t="s">
        <v>196</v>
      </c>
      <c r="F147" s="5" t="s">
        <v>207</v>
      </c>
      <c r="G147" s="3" t="s">
        <v>487</v>
      </c>
      <c r="H147">
        <f>'SDT.COBie.Component'!K147</f>
        <v>45148605</v>
      </c>
      <c r="I147" s="3" t="s">
        <v>264</v>
      </c>
      <c r="J147" s="3" t="s">
        <v>264</v>
      </c>
      <c r="K147" s="3" t="s">
        <v>264</v>
      </c>
      <c r="L147" s="3" t="s">
        <v>264</v>
      </c>
      <c r="M147" s="9">
        <v>50</v>
      </c>
      <c r="N147" s="3" t="s">
        <v>492</v>
      </c>
      <c r="P147" t="s">
        <v>489</v>
      </c>
      <c r="AL147">
        <f>'SDT.COBie.Component'!S147</f>
        <v>0</v>
      </c>
      <c r="AM147">
        <f>'SDT.COBie.Component'!T147</f>
        <v>274.74318599017499</v>
      </c>
    </row>
    <row r="148" spans="1:39" x14ac:dyDescent="0.3">
      <c r="A148" s="5" t="s">
        <v>85</v>
      </c>
      <c r="B148" s="5" t="s">
        <v>86</v>
      </c>
      <c r="C148" s="5" t="s">
        <v>208</v>
      </c>
      <c r="D148" s="5" t="s">
        <v>88</v>
      </c>
      <c r="E148" s="5" t="s">
        <v>196</v>
      </c>
      <c r="F148" s="5" t="s">
        <v>208</v>
      </c>
      <c r="G148" s="3" t="s">
        <v>487</v>
      </c>
      <c r="H148">
        <f>'SDT.COBie.Component'!K148</f>
        <v>45148715</v>
      </c>
      <c r="I148" s="3" t="s">
        <v>264</v>
      </c>
      <c r="J148" s="3" t="s">
        <v>264</v>
      </c>
      <c r="K148" s="3" t="s">
        <v>264</v>
      </c>
      <c r="L148" s="3" t="s">
        <v>264</v>
      </c>
      <c r="M148" s="9">
        <v>50</v>
      </c>
      <c r="N148" s="3" t="s">
        <v>492</v>
      </c>
      <c r="P148" t="s">
        <v>489</v>
      </c>
      <c r="AI148" s="3" t="s">
        <v>661</v>
      </c>
      <c r="AL148">
        <f>'SDT.COBie.Component'!S148</f>
        <v>0</v>
      </c>
      <c r="AM148">
        <f>'SDT.COBie.Component'!T148</f>
        <v>231.22646826798101</v>
      </c>
    </row>
    <row r="149" spans="1:39" x14ac:dyDescent="0.3">
      <c r="A149" s="5" t="s">
        <v>85</v>
      </c>
      <c r="B149" s="5" t="s">
        <v>86</v>
      </c>
      <c r="C149" s="5" t="s">
        <v>209</v>
      </c>
      <c r="D149" s="5" t="s">
        <v>88</v>
      </c>
      <c r="E149" s="5" t="s">
        <v>196</v>
      </c>
      <c r="F149" s="5" t="s">
        <v>209</v>
      </c>
      <c r="G149" s="3" t="s">
        <v>487</v>
      </c>
      <c r="H149">
        <f>'SDT.COBie.Component'!K149</f>
        <v>45148825</v>
      </c>
      <c r="I149" s="3" t="s">
        <v>264</v>
      </c>
      <c r="J149" s="3" t="s">
        <v>264</v>
      </c>
      <c r="K149" s="3" t="s">
        <v>264</v>
      </c>
      <c r="L149" s="3" t="s">
        <v>264</v>
      </c>
      <c r="M149" s="9">
        <v>50</v>
      </c>
      <c r="N149" s="3" t="s">
        <v>492</v>
      </c>
      <c r="P149" t="s">
        <v>489</v>
      </c>
      <c r="AL149">
        <f>'SDT.COBie.Component'!S149</f>
        <v>0</v>
      </c>
      <c r="AM149">
        <f>'SDT.COBie.Component'!T149</f>
        <v>2634.9574204422702</v>
      </c>
    </row>
    <row r="150" spans="1:39" x14ac:dyDescent="0.3">
      <c r="A150" s="5" t="s">
        <v>85</v>
      </c>
      <c r="B150" s="5" t="s">
        <v>86</v>
      </c>
      <c r="C150" s="5" t="s">
        <v>210</v>
      </c>
      <c r="D150" s="5" t="s">
        <v>88</v>
      </c>
      <c r="E150" s="5" t="s">
        <v>196</v>
      </c>
      <c r="F150" s="5" t="s">
        <v>210</v>
      </c>
      <c r="G150" s="3" t="s">
        <v>487</v>
      </c>
      <c r="H150">
        <f>'SDT.COBie.Component'!K150</f>
        <v>45148935</v>
      </c>
      <c r="I150" s="3" t="s">
        <v>264</v>
      </c>
      <c r="J150" s="3" t="s">
        <v>264</v>
      </c>
      <c r="K150" s="3" t="s">
        <v>264</v>
      </c>
      <c r="L150" s="3" t="s">
        <v>264</v>
      </c>
      <c r="M150" s="9">
        <v>50</v>
      </c>
      <c r="N150" s="3" t="s">
        <v>492</v>
      </c>
      <c r="P150" t="s">
        <v>489</v>
      </c>
      <c r="AL150">
        <f>'SDT.COBie.Component'!S150</f>
        <v>0</v>
      </c>
      <c r="AM150">
        <f>'SDT.COBie.Component'!T150</f>
        <v>1126.0053713105499</v>
      </c>
    </row>
    <row r="151" spans="1:39" x14ac:dyDescent="0.3">
      <c r="A151" s="5" t="s">
        <v>85</v>
      </c>
      <c r="B151" s="5" t="s">
        <v>86</v>
      </c>
      <c r="C151" s="5" t="s">
        <v>211</v>
      </c>
      <c r="D151" s="5" t="s">
        <v>88</v>
      </c>
      <c r="E151" s="5" t="s">
        <v>196</v>
      </c>
      <c r="F151" s="5" t="s">
        <v>211</v>
      </c>
      <c r="G151" s="3" t="s">
        <v>487</v>
      </c>
      <c r="H151">
        <f>'SDT.COBie.Component'!K151</f>
        <v>45149045</v>
      </c>
      <c r="I151" s="3" t="s">
        <v>264</v>
      </c>
      <c r="J151" s="3" t="s">
        <v>264</v>
      </c>
      <c r="K151" s="3" t="s">
        <v>264</v>
      </c>
      <c r="L151" s="3" t="s">
        <v>264</v>
      </c>
      <c r="M151" s="9">
        <v>50</v>
      </c>
      <c r="N151" s="3" t="s">
        <v>492</v>
      </c>
      <c r="P151" t="s">
        <v>489</v>
      </c>
      <c r="AL151">
        <f>'SDT.COBie.Component'!S151</f>
        <v>0</v>
      </c>
      <c r="AM151">
        <f>'SDT.COBie.Component'!T151</f>
        <v>1239.83640384311</v>
      </c>
    </row>
    <row r="152" spans="1:39" x14ac:dyDescent="0.3">
      <c r="A152" s="5" t="s">
        <v>85</v>
      </c>
      <c r="B152" s="5" t="s">
        <v>86</v>
      </c>
      <c r="C152" s="5" t="s">
        <v>212</v>
      </c>
      <c r="D152" s="5" t="s">
        <v>88</v>
      </c>
      <c r="E152" s="5" t="s">
        <v>196</v>
      </c>
      <c r="F152" s="5" t="s">
        <v>212</v>
      </c>
      <c r="G152" s="3" t="s">
        <v>487</v>
      </c>
      <c r="H152">
        <f>'SDT.COBie.Component'!K152</f>
        <v>45149155</v>
      </c>
      <c r="I152" s="3" t="s">
        <v>264</v>
      </c>
      <c r="J152" s="3" t="s">
        <v>264</v>
      </c>
      <c r="K152" s="3" t="s">
        <v>264</v>
      </c>
      <c r="L152" s="3" t="s">
        <v>264</v>
      </c>
      <c r="M152" s="9">
        <v>50</v>
      </c>
      <c r="N152" s="3" t="s">
        <v>492</v>
      </c>
      <c r="P152" t="s">
        <v>489</v>
      </c>
      <c r="AL152">
        <f>'SDT.COBie.Component'!S152</f>
        <v>0</v>
      </c>
      <c r="AM152">
        <f>'SDT.COBie.Component'!T152</f>
        <v>1484.53842705342</v>
      </c>
    </row>
    <row r="153" spans="1:39" x14ac:dyDescent="0.3">
      <c r="A153" s="5" t="s">
        <v>85</v>
      </c>
      <c r="B153" s="5" t="s">
        <v>86</v>
      </c>
      <c r="C153" s="5" t="s">
        <v>213</v>
      </c>
      <c r="D153" s="5" t="s">
        <v>88</v>
      </c>
      <c r="E153" s="5" t="s">
        <v>196</v>
      </c>
      <c r="F153" s="5" t="s">
        <v>213</v>
      </c>
      <c r="G153" s="3" t="s">
        <v>487</v>
      </c>
      <c r="H153">
        <f>'SDT.COBie.Component'!K153</f>
        <v>45149265</v>
      </c>
      <c r="I153" s="3" t="s">
        <v>264</v>
      </c>
      <c r="J153" s="3" t="s">
        <v>264</v>
      </c>
      <c r="K153" s="3" t="s">
        <v>264</v>
      </c>
      <c r="L153" s="3" t="s">
        <v>264</v>
      </c>
      <c r="M153" s="9">
        <v>50</v>
      </c>
      <c r="N153" s="3" t="s">
        <v>492</v>
      </c>
      <c r="P153" t="s">
        <v>489</v>
      </c>
      <c r="AL153">
        <f>'SDT.COBie.Component'!S153</f>
        <v>0</v>
      </c>
      <c r="AM153">
        <f>'SDT.COBie.Component'!T153</f>
        <v>493.41097445843002</v>
      </c>
    </row>
    <row r="154" spans="1:39" x14ac:dyDescent="0.3">
      <c r="A154" s="5" t="s">
        <v>85</v>
      </c>
      <c r="B154" s="5" t="s">
        <v>86</v>
      </c>
      <c r="C154" s="5" t="s">
        <v>214</v>
      </c>
      <c r="D154" s="5" t="s">
        <v>88</v>
      </c>
      <c r="E154" s="5" t="s">
        <v>196</v>
      </c>
      <c r="F154" s="5" t="s">
        <v>214</v>
      </c>
      <c r="G154" s="3" t="s">
        <v>487</v>
      </c>
      <c r="H154">
        <f>'SDT.COBie.Component'!K154</f>
        <v>45149375</v>
      </c>
      <c r="I154" s="3" t="s">
        <v>264</v>
      </c>
      <c r="J154" s="3" t="s">
        <v>264</v>
      </c>
      <c r="K154" s="3" t="s">
        <v>264</v>
      </c>
      <c r="L154" s="3" t="s">
        <v>264</v>
      </c>
      <c r="M154" s="9">
        <v>50</v>
      </c>
      <c r="N154" s="3" t="s">
        <v>492</v>
      </c>
      <c r="P154" t="s">
        <v>489</v>
      </c>
      <c r="AL154">
        <f>'SDT.COBie.Component'!S154</f>
        <v>0</v>
      </c>
      <c r="AM154">
        <f>'SDT.COBie.Component'!T154</f>
        <v>204.00570913219201</v>
      </c>
    </row>
    <row r="155" spans="1:39" x14ac:dyDescent="0.3">
      <c r="A155" s="5" t="s">
        <v>85</v>
      </c>
      <c r="B155" s="5" t="s">
        <v>86</v>
      </c>
      <c r="C155" s="5" t="s">
        <v>215</v>
      </c>
      <c r="D155" s="5" t="s">
        <v>88</v>
      </c>
      <c r="E155" s="5" t="s">
        <v>196</v>
      </c>
      <c r="F155" s="5" t="s">
        <v>215</v>
      </c>
      <c r="G155" s="3" t="s">
        <v>487</v>
      </c>
      <c r="H155">
        <f>'SDT.COBie.Component'!K155</f>
        <v>45149485</v>
      </c>
      <c r="I155" s="3" t="s">
        <v>264</v>
      </c>
      <c r="J155" s="3" t="s">
        <v>264</v>
      </c>
      <c r="K155" s="3" t="s">
        <v>264</v>
      </c>
      <c r="L155" s="3" t="s">
        <v>264</v>
      </c>
      <c r="M155" s="9">
        <v>50</v>
      </c>
      <c r="N155" s="3" t="s">
        <v>492</v>
      </c>
      <c r="P155" t="s">
        <v>489</v>
      </c>
      <c r="S155" s="3" t="s">
        <v>661</v>
      </c>
      <c r="AL155">
        <f>'SDT.COBie.Component'!S155</f>
        <v>0</v>
      </c>
      <c r="AM155">
        <f>'SDT.COBie.Component'!T155</f>
        <v>203.22055178644001</v>
      </c>
    </row>
    <row r="156" spans="1:39" x14ac:dyDescent="0.3">
      <c r="A156" s="5" t="s">
        <v>85</v>
      </c>
      <c r="B156" s="5" t="s">
        <v>86</v>
      </c>
      <c r="C156" s="5" t="s">
        <v>216</v>
      </c>
      <c r="D156" s="5" t="s">
        <v>88</v>
      </c>
      <c r="E156" s="5" t="s">
        <v>196</v>
      </c>
      <c r="F156" s="5" t="s">
        <v>216</v>
      </c>
      <c r="G156" s="3" t="s">
        <v>487</v>
      </c>
      <c r="H156">
        <f>'SDT.COBie.Component'!K156</f>
        <v>45149595</v>
      </c>
      <c r="I156" s="3" t="s">
        <v>264</v>
      </c>
      <c r="J156" s="3" t="s">
        <v>264</v>
      </c>
      <c r="K156" s="3" t="s">
        <v>264</v>
      </c>
      <c r="L156" s="3" t="s">
        <v>264</v>
      </c>
      <c r="M156" s="9">
        <v>50</v>
      </c>
      <c r="N156" s="3" t="s">
        <v>492</v>
      </c>
      <c r="P156" t="s">
        <v>489</v>
      </c>
      <c r="AL156">
        <f>'SDT.COBie.Component'!S156</f>
        <v>0</v>
      </c>
      <c r="AM156">
        <f>'SDT.COBie.Component'!T156</f>
        <v>657.52870763681597</v>
      </c>
    </row>
    <row r="157" spans="1:39" x14ac:dyDescent="0.3">
      <c r="A157" s="5" t="s">
        <v>85</v>
      </c>
      <c r="B157" s="5" t="s">
        <v>86</v>
      </c>
      <c r="C157" s="5" t="s">
        <v>217</v>
      </c>
      <c r="D157" s="5" t="s">
        <v>88</v>
      </c>
      <c r="E157" s="5" t="s">
        <v>196</v>
      </c>
      <c r="F157" s="5" t="s">
        <v>217</v>
      </c>
      <c r="G157" s="3" t="s">
        <v>487</v>
      </c>
      <c r="H157">
        <f>'SDT.COBie.Component'!K157</f>
        <v>45149705</v>
      </c>
      <c r="I157" s="3" t="s">
        <v>264</v>
      </c>
      <c r="J157" s="3" t="s">
        <v>264</v>
      </c>
      <c r="K157" s="3" t="s">
        <v>264</v>
      </c>
      <c r="L157" s="3" t="s">
        <v>264</v>
      </c>
      <c r="M157" s="9">
        <v>50</v>
      </c>
      <c r="N157" s="3" t="s">
        <v>492</v>
      </c>
      <c r="P157" t="s">
        <v>489</v>
      </c>
      <c r="AL157">
        <f>'SDT.COBie.Component'!S157</f>
        <v>0</v>
      </c>
      <c r="AM157">
        <f>'SDT.COBie.Component'!T157</f>
        <v>44.781421919466702</v>
      </c>
    </row>
    <row r="158" spans="1:39" x14ac:dyDescent="0.3">
      <c r="A158" s="5" t="s">
        <v>85</v>
      </c>
      <c r="B158" s="5" t="s">
        <v>86</v>
      </c>
      <c r="C158" s="5" t="s">
        <v>218</v>
      </c>
      <c r="D158" s="5" t="s">
        <v>88</v>
      </c>
      <c r="E158" s="5" t="s">
        <v>196</v>
      </c>
      <c r="F158" s="5" t="s">
        <v>218</v>
      </c>
      <c r="G158" s="3" t="s">
        <v>487</v>
      </c>
      <c r="H158">
        <f>'SDT.COBie.Component'!K158</f>
        <v>45149815</v>
      </c>
      <c r="I158" s="3" t="s">
        <v>264</v>
      </c>
      <c r="J158" s="3" t="s">
        <v>264</v>
      </c>
      <c r="K158" s="3" t="s">
        <v>264</v>
      </c>
      <c r="L158" s="3" t="s">
        <v>264</v>
      </c>
      <c r="M158" s="9">
        <v>50</v>
      </c>
      <c r="N158" s="3" t="s">
        <v>492</v>
      </c>
      <c r="P158" t="s">
        <v>489</v>
      </c>
      <c r="AL158">
        <f>'SDT.COBie.Component'!S158</f>
        <v>0</v>
      </c>
      <c r="AM158">
        <f>'SDT.COBie.Component'!T158</f>
        <v>791.99243790839705</v>
      </c>
    </row>
    <row r="159" spans="1:39" x14ac:dyDescent="0.3">
      <c r="A159" s="5" t="s">
        <v>85</v>
      </c>
      <c r="B159" s="5" t="s">
        <v>86</v>
      </c>
      <c r="C159" s="5" t="s">
        <v>219</v>
      </c>
      <c r="D159" s="5" t="s">
        <v>88</v>
      </c>
      <c r="E159" s="5" t="s">
        <v>220</v>
      </c>
      <c r="F159" s="5" t="s">
        <v>221</v>
      </c>
      <c r="G159" s="3" t="s">
        <v>487</v>
      </c>
      <c r="H159">
        <f>'SDT.COBie.Component'!K159</f>
        <v>45149925</v>
      </c>
      <c r="I159" s="3" t="s">
        <v>264</v>
      </c>
      <c r="J159" s="3" t="s">
        <v>264</v>
      </c>
      <c r="K159" s="3" t="s">
        <v>264</v>
      </c>
      <c r="L159" s="3" t="s">
        <v>264</v>
      </c>
      <c r="M159" s="3" t="s">
        <v>264</v>
      </c>
      <c r="N159" s="3" t="s">
        <v>493</v>
      </c>
      <c r="P159" t="s">
        <v>489</v>
      </c>
      <c r="AL159">
        <f>'SDT.COBie.Component'!S159</f>
        <v>0</v>
      </c>
      <c r="AM159">
        <f>'SDT.COBie.Component'!T159</f>
        <v>0</v>
      </c>
    </row>
    <row r="160" spans="1:39" x14ac:dyDescent="0.3">
      <c r="A160" s="5" t="s">
        <v>85</v>
      </c>
      <c r="B160" s="5" t="s">
        <v>86</v>
      </c>
      <c r="C160" s="5" t="s">
        <v>222</v>
      </c>
      <c r="D160" s="5" t="s">
        <v>88</v>
      </c>
      <c r="E160" s="5" t="s">
        <v>220</v>
      </c>
      <c r="F160" s="5" t="s">
        <v>223</v>
      </c>
      <c r="G160" s="3" t="s">
        <v>487</v>
      </c>
      <c r="H160">
        <f>'SDT.COBie.Component'!K160</f>
        <v>45150035</v>
      </c>
      <c r="I160" s="3" t="s">
        <v>264</v>
      </c>
      <c r="J160" s="3" t="s">
        <v>264</v>
      </c>
      <c r="K160" s="3" t="s">
        <v>264</v>
      </c>
      <c r="L160" s="3" t="s">
        <v>264</v>
      </c>
      <c r="M160" s="3" t="s">
        <v>264</v>
      </c>
      <c r="N160" s="3" t="s">
        <v>493</v>
      </c>
      <c r="P160" t="s">
        <v>489</v>
      </c>
      <c r="AL160">
        <f>'SDT.COBie.Component'!S160</f>
        <v>0</v>
      </c>
      <c r="AM160">
        <f>'SDT.COBie.Component'!T160</f>
        <v>0</v>
      </c>
    </row>
    <row r="161" spans="1:39" x14ac:dyDescent="0.3">
      <c r="A161" s="5" t="s">
        <v>85</v>
      </c>
      <c r="B161" s="5" t="s">
        <v>86</v>
      </c>
      <c r="C161" s="5" t="s">
        <v>224</v>
      </c>
      <c r="D161" s="5" t="s">
        <v>88</v>
      </c>
      <c r="E161" s="5" t="s">
        <v>220</v>
      </c>
      <c r="F161" s="5" t="s">
        <v>225</v>
      </c>
      <c r="G161" s="3" t="s">
        <v>487</v>
      </c>
      <c r="H161">
        <f>'SDT.COBie.Component'!K161</f>
        <v>45150145</v>
      </c>
      <c r="I161" s="3" t="s">
        <v>264</v>
      </c>
      <c r="J161" s="3" t="s">
        <v>264</v>
      </c>
      <c r="K161" s="3" t="s">
        <v>264</v>
      </c>
      <c r="L161" s="3" t="s">
        <v>264</v>
      </c>
      <c r="M161" s="3" t="s">
        <v>264</v>
      </c>
      <c r="N161" s="3" t="s">
        <v>493</v>
      </c>
      <c r="P161" t="s">
        <v>489</v>
      </c>
      <c r="AL161">
        <f>'SDT.COBie.Component'!S161</f>
        <v>0</v>
      </c>
      <c r="AM161">
        <f>'SDT.COBie.Component'!T161</f>
        <v>0</v>
      </c>
    </row>
    <row r="162" spans="1:39" x14ac:dyDescent="0.3">
      <c r="A162" s="5" t="s">
        <v>85</v>
      </c>
      <c r="B162" s="5" t="s">
        <v>86</v>
      </c>
      <c r="C162" s="5" t="s">
        <v>226</v>
      </c>
      <c r="D162" s="5" t="s">
        <v>88</v>
      </c>
      <c r="E162" s="5" t="s">
        <v>220</v>
      </c>
      <c r="F162" s="5" t="s">
        <v>227</v>
      </c>
      <c r="G162" s="3" t="s">
        <v>487</v>
      </c>
      <c r="H162">
        <f>'SDT.COBie.Component'!K162</f>
        <v>45150255</v>
      </c>
      <c r="I162" s="3" t="s">
        <v>264</v>
      </c>
      <c r="J162" s="3" t="s">
        <v>264</v>
      </c>
      <c r="K162" s="3" t="s">
        <v>264</v>
      </c>
      <c r="L162" s="3" t="s">
        <v>264</v>
      </c>
      <c r="M162" s="3" t="s">
        <v>264</v>
      </c>
      <c r="N162" s="3" t="s">
        <v>493</v>
      </c>
      <c r="P162" t="s">
        <v>489</v>
      </c>
      <c r="AL162">
        <f>'SDT.COBie.Component'!S162</f>
        <v>0</v>
      </c>
      <c r="AM162">
        <f>'SDT.COBie.Component'!T162</f>
        <v>0</v>
      </c>
    </row>
    <row r="163" spans="1:39" x14ac:dyDescent="0.3">
      <c r="A163" s="6" t="s">
        <v>228</v>
      </c>
      <c r="B163" s="6" t="s">
        <v>229</v>
      </c>
      <c r="C163" s="6" t="s">
        <v>230</v>
      </c>
      <c r="D163" s="6" t="s">
        <v>231</v>
      </c>
      <c r="E163" s="6" t="s">
        <v>232</v>
      </c>
      <c r="F163" s="6" t="s">
        <v>230</v>
      </c>
      <c r="G163" s="3" t="s">
        <v>487</v>
      </c>
      <c r="H163">
        <f>'SDT.COBie.Component'!K163</f>
        <v>45150365</v>
      </c>
      <c r="I163" s="3" t="s">
        <v>264</v>
      </c>
      <c r="J163" s="3" t="s">
        <v>264</v>
      </c>
      <c r="K163" s="3" t="s">
        <v>264</v>
      </c>
      <c r="L163" s="3" t="s">
        <v>264</v>
      </c>
      <c r="M163" s="3" t="s">
        <v>264</v>
      </c>
      <c r="N163" s="3" t="s">
        <v>264</v>
      </c>
      <c r="P163" t="s">
        <v>489</v>
      </c>
      <c r="AL163">
        <f>'SDT.COBie.Component'!S163</f>
        <v>0</v>
      </c>
      <c r="AM163">
        <f>'SDT.COBie.Component'!T163</f>
        <v>0</v>
      </c>
    </row>
    <row r="164" spans="1:39" x14ac:dyDescent="0.3">
      <c r="A164" s="6" t="s">
        <v>228</v>
      </c>
      <c r="B164" s="6" t="s">
        <v>229</v>
      </c>
      <c r="C164" s="6" t="s">
        <v>233</v>
      </c>
      <c r="D164" s="6" t="s">
        <v>231</v>
      </c>
      <c r="E164" s="6" t="s">
        <v>232</v>
      </c>
      <c r="F164" s="6" t="s">
        <v>233</v>
      </c>
      <c r="G164" s="3" t="s">
        <v>487</v>
      </c>
      <c r="H164">
        <f>'SDT.COBie.Component'!K164</f>
        <v>45150475</v>
      </c>
      <c r="I164" s="3" t="s">
        <v>264</v>
      </c>
      <c r="J164" s="3" t="s">
        <v>264</v>
      </c>
      <c r="K164" s="3" t="s">
        <v>264</v>
      </c>
      <c r="L164" s="3" t="s">
        <v>264</v>
      </c>
      <c r="M164" s="3" t="s">
        <v>264</v>
      </c>
      <c r="N164" s="3" t="s">
        <v>264</v>
      </c>
      <c r="P164" t="s">
        <v>489</v>
      </c>
      <c r="AL164">
        <f>'SDT.COBie.Component'!S164</f>
        <v>0</v>
      </c>
      <c r="AM164">
        <f>'SDT.COBie.Component'!T164</f>
        <v>0</v>
      </c>
    </row>
    <row r="165" spans="1:39" x14ac:dyDescent="0.3">
      <c r="A165" s="6" t="s">
        <v>228</v>
      </c>
      <c r="B165" s="6" t="s">
        <v>229</v>
      </c>
      <c r="C165" s="6" t="s">
        <v>234</v>
      </c>
      <c r="D165" s="6" t="s">
        <v>231</v>
      </c>
      <c r="E165" s="6" t="s">
        <v>232</v>
      </c>
      <c r="F165" s="6" t="s">
        <v>234</v>
      </c>
      <c r="G165" s="3" t="s">
        <v>487</v>
      </c>
      <c r="H165">
        <f>'SDT.COBie.Component'!K165</f>
        <v>45150585</v>
      </c>
      <c r="I165" s="3" t="s">
        <v>264</v>
      </c>
      <c r="J165" s="3" t="s">
        <v>264</v>
      </c>
      <c r="K165" s="3" t="s">
        <v>264</v>
      </c>
      <c r="L165" s="3" t="s">
        <v>264</v>
      </c>
      <c r="M165" s="3" t="s">
        <v>264</v>
      </c>
      <c r="N165" s="3" t="s">
        <v>264</v>
      </c>
      <c r="P165" t="s">
        <v>489</v>
      </c>
      <c r="AL165">
        <f>'SDT.COBie.Component'!S165</f>
        <v>0</v>
      </c>
      <c r="AM165">
        <f>'SDT.COBie.Component'!T165</f>
        <v>0</v>
      </c>
    </row>
    <row r="166" spans="1:39" x14ac:dyDescent="0.3">
      <c r="A166" s="6" t="s">
        <v>228</v>
      </c>
      <c r="B166" s="6" t="s">
        <v>229</v>
      </c>
      <c r="C166" s="6" t="s">
        <v>235</v>
      </c>
      <c r="D166" s="6" t="s">
        <v>231</v>
      </c>
      <c r="E166" s="6" t="s">
        <v>232</v>
      </c>
      <c r="F166" s="6" t="s">
        <v>235</v>
      </c>
      <c r="G166" s="3" t="s">
        <v>487</v>
      </c>
      <c r="H166">
        <f>'SDT.COBie.Component'!K166</f>
        <v>45150695</v>
      </c>
      <c r="I166" s="3" t="s">
        <v>264</v>
      </c>
      <c r="J166" s="3" t="s">
        <v>264</v>
      </c>
      <c r="K166" s="3" t="s">
        <v>264</v>
      </c>
      <c r="L166" s="3" t="s">
        <v>264</v>
      </c>
      <c r="M166" s="3" t="s">
        <v>264</v>
      </c>
      <c r="N166" s="3" t="s">
        <v>264</v>
      </c>
      <c r="P166" t="s">
        <v>489</v>
      </c>
      <c r="AL166">
        <f>'SDT.COBie.Component'!S166</f>
        <v>0</v>
      </c>
      <c r="AM166">
        <f>'SDT.COBie.Component'!T166</f>
        <v>0</v>
      </c>
    </row>
    <row r="167" spans="1:39" x14ac:dyDescent="0.3">
      <c r="A167" s="7" t="s">
        <v>236</v>
      </c>
      <c r="B167" s="7" t="s">
        <v>237</v>
      </c>
      <c r="C167" s="7" t="s">
        <v>238</v>
      </c>
      <c r="D167" s="7" t="s">
        <v>239</v>
      </c>
      <c r="E167" s="7" t="s">
        <v>232</v>
      </c>
      <c r="F167" s="7" t="s">
        <v>238</v>
      </c>
      <c r="G167" s="3" t="s">
        <v>487</v>
      </c>
      <c r="H167">
        <f>'SDT.COBie.Component'!K167</f>
        <v>45150805</v>
      </c>
      <c r="I167" s="3" t="s">
        <v>264</v>
      </c>
      <c r="J167" s="3" t="s">
        <v>264</v>
      </c>
      <c r="K167" s="3" t="s">
        <v>264</v>
      </c>
      <c r="L167" s="3" t="s">
        <v>264</v>
      </c>
      <c r="M167" s="3" t="s">
        <v>264</v>
      </c>
      <c r="N167" s="3" t="s">
        <v>264</v>
      </c>
      <c r="P167" t="s">
        <v>489</v>
      </c>
      <c r="AL167">
        <f>'SDT.COBie.Component'!S167</f>
        <v>0</v>
      </c>
      <c r="AM167">
        <f>'SDT.COBie.Component'!T167</f>
        <v>0</v>
      </c>
    </row>
    <row r="168" spans="1:39" x14ac:dyDescent="0.3">
      <c r="A168" s="7" t="s">
        <v>236</v>
      </c>
      <c r="B168" s="7" t="s">
        <v>237</v>
      </c>
      <c r="C168" s="7" t="s">
        <v>240</v>
      </c>
      <c r="D168" s="7" t="s">
        <v>239</v>
      </c>
      <c r="E168" s="7" t="s">
        <v>232</v>
      </c>
      <c r="F168" s="7" t="s">
        <v>240</v>
      </c>
      <c r="G168" s="3" t="s">
        <v>487</v>
      </c>
      <c r="H168">
        <f>'SDT.COBie.Component'!K168</f>
        <v>45150915</v>
      </c>
      <c r="I168" s="3" t="s">
        <v>264</v>
      </c>
      <c r="J168" s="3" t="s">
        <v>264</v>
      </c>
      <c r="K168" s="3" t="s">
        <v>264</v>
      </c>
      <c r="L168" s="3" t="s">
        <v>264</v>
      </c>
      <c r="M168" s="3" t="s">
        <v>264</v>
      </c>
      <c r="N168" s="3" t="s">
        <v>264</v>
      </c>
      <c r="P168" t="s">
        <v>489</v>
      </c>
      <c r="AL168">
        <f>'SDT.COBie.Component'!S168</f>
        <v>0</v>
      </c>
      <c r="AM168">
        <f>'SDT.COBie.Component'!T168</f>
        <v>0</v>
      </c>
    </row>
    <row r="169" spans="1:39" x14ac:dyDescent="0.3">
      <c r="A169" s="7" t="s">
        <v>236</v>
      </c>
      <c r="B169" s="7" t="s">
        <v>237</v>
      </c>
      <c r="C169" s="7" t="s">
        <v>241</v>
      </c>
      <c r="D169" s="7" t="s">
        <v>239</v>
      </c>
      <c r="E169" s="7" t="s">
        <v>232</v>
      </c>
      <c r="F169" s="7" t="s">
        <v>241</v>
      </c>
      <c r="G169" s="3" t="s">
        <v>487</v>
      </c>
      <c r="H169">
        <f>'SDT.COBie.Component'!K169</f>
        <v>45151025</v>
      </c>
      <c r="I169" s="3" t="s">
        <v>264</v>
      </c>
      <c r="J169" s="3" t="s">
        <v>264</v>
      </c>
      <c r="K169" s="3" t="s">
        <v>264</v>
      </c>
      <c r="L169" s="3" t="s">
        <v>264</v>
      </c>
      <c r="M169" s="3" t="s">
        <v>264</v>
      </c>
      <c r="N169" s="3" t="s">
        <v>264</v>
      </c>
      <c r="P169" t="s">
        <v>489</v>
      </c>
      <c r="AL169">
        <f>'SDT.COBie.Component'!S169</f>
        <v>0</v>
      </c>
      <c r="AM169">
        <f>'SDT.COBie.Component'!T169</f>
        <v>0</v>
      </c>
    </row>
    <row r="170" spans="1:39" x14ac:dyDescent="0.3">
      <c r="A170" s="7" t="s">
        <v>236</v>
      </c>
      <c r="B170" s="7" t="s">
        <v>237</v>
      </c>
      <c r="C170" s="7" t="s">
        <v>242</v>
      </c>
      <c r="D170" s="7" t="s">
        <v>239</v>
      </c>
      <c r="E170" s="7" t="s">
        <v>232</v>
      </c>
      <c r="F170" s="7" t="s">
        <v>242</v>
      </c>
      <c r="G170" s="3" t="s">
        <v>487</v>
      </c>
      <c r="H170">
        <f>'SDT.COBie.Component'!K170</f>
        <v>45151135</v>
      </c>
      <c r="I170" s="3" t="s">
        <v>264</v>
      </c>
      <c r="J170" s="3" t="s">
        <v>264</v>
      </c>
      <c r="K170" s="3" t="s">
        <v>264</v>
      </c>
      <c r="L170" s="3" t="s">
        <v>264</v>
      </c>
      <c r="M170" s="3" t="s">
        <v>264</v>
      </c>
      <c r="N170" s="3" t="s">
        <v>264</v>
      </c>
      <c r="P170" t="s">
        <v>489</v>
      </c>
      <c r="AL170">
        <f>'SDT.COBie.Component'!S170</f>
        <v>0</v>
      </c>
      <c r="AM170">
        <f>'SDT.COBie.Component'!T170</f>
        <v>0</v>
      </c>
    </row>
    <row r="171" spans="1:39" x14ac:dyDescent="0.3">
      <c r="A171" s="7" t="s">
        <v>236</v>
      </c>
      <c r="B171" s="7" t="s">
        <v>237</v>
      </c>
      <c r="C171" s="7" t="s">
        <v>243</v>
      </c>
      <c r="D171" s="7" t="s">
        <v>239</v>
      </c>
      <c r="E171" s="7" t="s">
        <v>232</v>
      </c>
      <c r="F171" s="7" t="s">
        <v>243</v>
      </c>
      <c r="G171" s="3" t="s">
        <v>487</v>
      </c>
      <c r="H171">
        <f>'SDT.COBie.Component'!K171</f>
        <v>45151245</v>
      </c>
      <c r="I171" s="3" t="s">
        <v>264</v>
      </c>
      <c r="J171" s="3" t="s">
        <v>264</v>
      </c>
      <c r="K171" s="3" t="s">
        <v>264</v>
      </c>
      <c r="L171" s="3" t="s">
        <v>264</v>
      </c>
      <c r="M171" s="3" t="s">
        <v>264</v>
      </c>
      <c r="N171" s="3" t="s">
        <v>264</v>
      </c>
      <c r="P171" t="s">
        <v>489</v>
      </c>
      <c r="AL171">
        <f>'SDT.COBie.Component'!S171</f>
        <v>0</v>
      </c>
      <c r="AM171">
        <f>'SDT.COBie.Component'!T171</f>
        <v>0</v>
      </c>
    </row>
    <row r="172" spans="1:39" x14ac:dyDescent="0.3">
      <c r="A172" s="7" t="s">
        <v>236</v>
      </c>
      <c r="B172" s="7" t="s">
        <v>237</v>
      </c>
      <c r="C172" s="7" t="s">
        <v>244</v>
      </c>
      <c r="D172" s="7" t="s">
        <v>239</v>
      </c>
      <c r="E172" s="7" t="s">
        <v>232</v>
      </c>
      <c r="F172" s="7" t="s">
        <v>244</v>
      </c>
      <c r="G172" s="3" t="s">
        <v>487</v>
      </c>
      <c r="H172">
        <f>'SDT.COBie.Component'!K172</f>
        <v>45151355</v>
      </c>
      <c r="I172" s="3" t="s">
        <v>264</v>
      </c>
      <c r="J172" s="3" t="s">
        <v>264</v>
      </c>
      <c r="K172" s="3" t="s">
        <v>264</v>
      </c>
      <c r="L172" s="3" t="s">
        <v>264</v>
      </c>
      <c r="M172" s="3" t="s">
        <v>264</v>
      </c>
      <c r="N172" s="3" t="s">
        <v>264</v>
      </c>
      <c r="P172" t="s">
        <v>489</v>
      </c>
      <c r="AL172">
        <f>'SDT.COBie.Component'!S172</f>
        <v>0</v>
      </c>
      <c r="AM172">
        <f>'SDT.COBie.Component'!T172</f>
        <v>0</v>
      </c>
    </row>
    <row r="173" spans="1:39" x14ac:dyDescent="0.3">
      <c r="A173" s="10" t="s">
        <v>13</v>
      </c>
      <c r="B173" s="10" t="s">
        <v>14</v>
      </c>
      <c r="C173" s="10" t="s">
        <v>15</v>
      </c>
      <c r="D173" s="10" t="s">
        <v>16</v>
      </c>
      <c r="E173" s="10" t="s">
        <v>17</v>
      </c>
      <c r="F173" s="10" t="s">
        <v>18</v>
      </c>
      <c r="G173" t="s">
        <v>487</v>
      </c>
      <c r="H173">
        <v>45132655</v>
      </c>
      <c r="I173" t="s">
        <v>264</v>
      </c>
      <c r="J173" t="s">
        <v>264</v>
      </c>
      <c r="K173" t="s">
        <v>264</v>
      </c>
      <c r="L173" t="s">
        <v>264</v>
      </c>
      <c r="M173">
        <v>100000</v>
      </c>
      <c r="N173" t="s">
        <v>488</v>
      </c>
      <c r="P173" t="s">
        <v>489</v>
      </c>
      <c r="U173" s="3" t="s">
        <v>661</v>
      </c>
      <c r="AL173">
        <v>2036723.1487366699</v>
      </c>
      <c r="AM173">
        <v>0</v>
      </c>
    </row>
    <row r="174" spans="1:39" x14ac:dyDescent="0.3">
      <c r="A174" s="12" t="s">
        <v>22</v>
      </c>
      <c r="B174" s="12" t="s">
        <v>23</v>
      </c>
      <c r="C174" s="12" t="s">
        <v>24</v>
      </c>
      <c r="D174" s="12" t="s">
        <v>25</v>
      </c>
      <c r="E174" s="12" t="s">
        <v>26</v>
      </c>
      <c r="F174" s="12" t="s">
        <v>27</v>
      </c>
      <c r="G174" t="s">
        <v>487</v>
      </c>
      <c r="H174">
        <v>45132765</v>
      </c>
      <c r="I174" t="s">
        <v>264</v>
      </c>
      <c r="J174" t="s">
        <v>264</v>
      </c>
      <c r="K174" t="s">
        <v>264</v>
      </c>
      <c r="L174" t="s">
        <v>264</v>
      </c>
      <c r="M174">
        <v>100000</v>
      </c>
      <c r="N174" t="s">
        <v>488</v>
      </c>
      <c r="P174" t="s">
        <v>489</v>
      </c>
      <c r="AL174">
        <v>0</v>
      </c>
      <c r="AM174">
        <v>1280.6861730794501</v>
      </c>
    </row>
    <row r="175" spans="1:39" x14ac:dyDescent="0.3">
      <c r="A175" s="12" t="s">
        <v>22</v>
      </c>
      <c r="B175" s="12" t="s">
        <v>23</v>
      </c>
      <c r="C175" s="12" t="s">
        <v>30</v>
      </c>
      <c r="D175" s="12" t="s">
        <v>25</v>
      </c>
      <c r="E175" s="12" t="s">
        <v>31</v>
      </c>
      <c r="F175" s="12" t="s">
        <v>32</v>
      </c>
      <c r="G175" t="s">
        <v>487</v>
      </c>
      <c r="H175">
        <v>45132875</v>
      </c>
      <c r="I175" t="s">
        <v>264</v>
      </c>
      <c r="J175" t="s">
        <v>264</v>
      </c>
      <c r="K175" t="s">
        <v>264</v>
      </c>
      <c r="L175" t="s">
        <v>264</v>
      </c>
      <c r="M175">
        <v>100000</v>
      </c>
      <c r="N175" t="s">
        <v>488</v>
      </c>
      <c r="P175" t="s">
        <v>489</v>
      </c>
      <c r="AL175">
        <v>0</v>
      </c>
      <c r="AM175" t="s">
        <v>435</v>
      </c>
    </row>
    <row r="176" spans="1:39" x14ac:dyDescent="0.3">
      <c r="A176" s="12" t="s">
        <v>22</v>
      </c>
      <c r="B176" s="12" t="s">
        <v>23</v>
      </c>
      <c r="C176" s="12" t="s">
        <v>36</v>
      </c>
      <c r="D176" s="12" t="s">
        <v>25</v>
      </c>
      <c r="E176" s="12" t="s">
        <v>34</v>
      </c>
      <c r="F176" s="12" t="s">
        <v>35</v>
      </c>
      <c r="G176" t="s">
        <v>487</v>
      </c>
      <c r="H176">
        <v>45133095</v>
      </c>
      <c r="I176" t="s">
        <v>264</v>
      </c>
      <c r="J176" t="s">
        <v>264</v>
      </c>
      <c r="K176" t="s">
        <v>264</v>
      </c>
      <c r="L176" t="s">
        <v>264</v>
      </c>
      <c r="M176">
        <v>20000</v>
      </c>
      <c r="N176" t="s">
        <v>488</v>
      </c>
      <c r="P176" t="s">
        <v>489</v>
      </c>
      <c r="Q176" t="s">
        <v>441</v>
      </c>
      <c r="W176" t="s">
        <v>494</v>
      </c>
      <c r="X176" t="s">
        <v>494</v>
      </c>
      <c r="Y176" t="s">
        <v>494</v>
      </c>
      <c r="AC176" t="s">
        <v>495</v>
      </c>
      <c r="AE176" t="s">
        <v>494</v>
      </c>
      <c r="AF176" t="s">
        <v>495</v>
      </c>
      <c r="AL176">
        <v>0</v>
      </c>
      <c r="AM176">
        <v>225.81684117340799</v>
      </c>
    </row>
    <row r="177" spans="1:39" x14ac:dyDescent="0.3">
      <c r="A177" s="12" t="s">
        <v>22</v>
      </c>
      <c r="B177" s="12" t="s">
        <v>23</v>
      </c>
      <c r="C177" s="12" t="s">
        <v>37</v>
      </c>
      <c r="D177" s="12" t="s">
        <v>25</v>
      </c>
      <c r="E177" s="12" t="s">
        <v>34</v>
      </c>
      <c r="F177" s="12" t="s">
        <v>35</v>
      </c>
      <c r="G177" t="s">
        <v>487</v>
      </c>
      <c r="H177">
        <v>45133205</v>
      </c>
      <c r="I177" t="s">
        <v>264</v>
      </c>
      <c r="J177" t="s">
        <v>264</v>
      </c>
      <c r="K177" t="s">
        <v>264</v>
      </c>
      <c r="L177" t="s">
        <v>264</v>
      </c>
      <c r="M177">
        <v>20000</v>
      </c>
      <c r="N177" t="s">
        <v>488</v>
      </c>
      <c r="P177" t="s">
        <v>489</v>
      </c>
      <c r="Q177" t="s">
        <v>442</v>
      </c>
      <c r="W177" t="s">
        <v>494</v>
      </c>
      <c r="X177" t="s">
        <v>494</v>
      </c>
      <c r="Y177" t="s">
        <v>494</v>
      </c>
      <c r="AF177" t="s">
        <v>495</v>
      </c>
      <c r="AL177">
        <v>0</v>
      </c>
      <c r="AM177">
        <v>7.5000000000069802</v>
      </c>
    </row>
    <row r="178" spans="1:39" x14ac:dyDescent="0.3">
      <c r="A178" s="12" t="s">
        <v>22</v>
      </c>
      <c r="B178" s="12" t="s">
        <v>23</v>
      </c>
      <c r="C178" s="12" t="s">
        <v>38</v>
      </c>
      <c r="D178" s="12" t="s">
        <v>25</v>
      </c>
      <c r="E178" s="12" t="s">
        <v>34</v>
      </c>
      <c r="F178" s="12" t="s">
        <v>35</v>
      </c>
      <c r="G178" t="s">
        <v>487</v>
      </c>
      <c r="H178">
        <v>45133315</v>
      </c>
      <c r="I178" t="s">
        <v>264</v>
      </c>
      <c r="J178" t="s">
        <v>264</v>
      </c>
      <c r="K178" t="s">
        <v>264</v>
      </c>
      <c r="L178" t="s">
        <v>264</v>
      </c>
      <c r="M178">
        <v>20000</v>
      </c>
      <c r="N178" t="s">
        <v>488</v>
      </c>
      <c r="P178" t="s">
        <v>489</v>
      </c>
      <c r="AL178">
        <v>0</v>
      </c>
      <c r="AM178">
        <v>57.002125256873398</v>
      </c>
    </row>
    <row r="179" spans="1:39" x14ac:dyDescent="0.3">
      <c r="A179" s="12" t="s">
        <v>22</v>
      </c>
      <c r="B179" s="12" t="s">
        <v>23</v>
      </c>
      <c r="C179" s="12" t="s">
        <v>39</v>
      </c>
      <c r="D179" s="12" t="s">
        <v>25</v>
      </c>
      <c r="E179" s="12" t="s">
        <v>34</v>
      </c>
      <c r="F179" s="12" t="s">
        <v>35</v>
      </c>
      <c r="G179" t="s">
        <v>487</v>
      </c>
      <c r="H179">
        <v>45133425</v>
      </c>
      <c r="I179" t="s">
        <v>264</v>
      </c>
      <c r="J179" t="s">
        <v>264</v>
      </c>
      <c r="K179" t="s">
        <v>264</v>
      </c>
      <c r="L179" t="s">
        <v>264</v>
      </c>
      <c r="M179">
        <v>20000</v>
      </c>
      <c r="N179" t="s">
        <v>488</v>
      </c>
      <c r="P179" t="s">
        <v>489</v>
      </c>
      <c r="Q179" t="s">
        <v>441</v>
      </c>
      <c r="W179" t="s">
        <v>494</v>
      </c>
      <c r="X179" t="s">
        <v>494</v>
      </c>
      <c r="Y179" t="s">
        <v>494</v>
      </c>
      <c r="AC179" t="s">
        <v>495</v>
      </c>
      <c r="AE179" t="s">
        <v>494</v>
      </c>
      <c r="AF179" t="s">
        <v>495</v>
      </c>
      <c r="AL179">
        <v>0</v>
      </c>
      <c r="AM179">
        <v>274.743185990401</v>
      </c>
    </row>
    <row r="180" spans="1:39" x14ac:dyDescent="0.3">
      <c r="A180" s="12" t="s">
        <v>22</v>
      </c>
      <c r="B180" s="12" t="s">
        <v>23</v>
      </c>
      <c r="C180" s="12" t="s">
        <v>40</v>
      </c>
      <c r="D180" s="12" t="s">
        <v>25</v>
      </c>
      <c r="E180" s="12" t="s">
        <v>34</v>
      </c>
      <c r="F180" s="12" t="s">
        <v>35</v>
      </c>
      <c r="G180" t="s">
        <v>487</v>
      </c>
      <c r="H180">
        <v>45133535</v>
      </c>
      <c r="I180" t="s">
        <v>264</v>
      </c>
      <c r="J180" t="s">
        <v>264</v>
      </c>
      <c r="K180" t="s">
        <v>264</v>
      </c>
      <c r="L180" t="s">
        <v>264</v>
      </c>
      <c r="M180">
        <v>20000</v>
      </c>
      <c r="N180" t="s">
        <v>488</v>
      </c>
      <c r="P180" t="s">
        <v>489</v>
      </c>
      <c r="Q180" t="s">
        <v>442</v>
      </c>
      <c r="W180" t="s">
        <v>494</v>
      </c>
      <c r="X180" t="s">
        <v>494</v>
      </c>
      <c r="Y180" t="s">
        <v>494</v>
      </c>
      <c r="AF180" t="s">
        <v>495</v>
      </c>
      <c r="AL180">
        <v>0</v>
      </c>
      <c r="AM180">
        <v>7.5000000000069802</v>
      </c>
    </row>
    <row r="181" spans="1:39" x14ac:dyDescent="0.3">
      <c r="A181" s="12" t="s">
        <v>22</v>
      </c>
      <c r="B181" s="12" t="s">
        <v>23</v>
      </c>
      <c r="C181" s="12" t="s">
        <v>41</v>
      </c>
      <c r="D181" s="12" t="s">
        <v>25</v>
      </c>
      <c r="E181" s="12" t="s">
        <v>34</v>
      </c>
      <c r="F181" s="12" t="s">
        <v>35</v>
      </c>
      <c r="G181" t="s">
        <v>487</v>
      </c>
      <c r="H181">
        <v>45133645</v>
      </c>
      <c r="I181" t="s">
        <v>264</v>
      </c>
      <c r="J181" t="s">
        <v>264</v>
      </c>
      <c r="K181" t="s">
        <v>264</v>
      </c>
      <c r="L181" t="s">
        <v>264</v>
      </c>
      <c r="M181">
        <v>20000</v>
      </c>
      <c r="N181" t="s">
        <v>488</v>
      </c>
      <c r="P181" t="s">
        <v>489</v>
      </c>
      <c r="Q181" t="s">
        <v>441</v>
      </c>
      <c r="W181" t="s">
        <v>494</v>
      </c>
      <c r="X181" t="s">
        <v>494</v>
      </c>
      <c r="Y181" t="s">
        <v>494</v>
      </c>
      <c r="AC181" t="s">
        <v>495</v>
      </c>
      <c r="AE181" t="s">
        <v>494</v>
      </c>
      <c r="AF181" t="s">
        <v>495</v>
      </c>
      <c r="AL181">
        <v>0</v>
      </c>
      <c r="AM181">
        <v>281.052324557085</v>
      </c>
    </row>
    <row r="182" spans="1:39" x14ac:dyDescent="0.3">
      <c r="A182" s="12" t="s">
        <v>22</v>
      </c>
      <c r="B182" s="12" t="s">
        <v>23</v>
      </c>
      <c r="C182" s="12" t="s">
        <v>42</v>
      </c>
      <c r="D182" s="12" t="s">
        <v>25</v>
      </c>
      <c r="E182" s="12" t="s">
        <v>34</v>
      </c>
      <c r="F182" s="12" t="s">
        <v>35</v>
      </c>
      <c r="G182" t="s">
        <v>487</v>
      </c>
      <c r="H182">
        <v>45133755</v>
      </c>
      <c r="I182" t="s">
        <v>264</v>
      </c>
      <c r="J182" t="s">
        <v>264</v>
      </c>
      <c r="K182" t="s">
        <v>264</v>
      </c>
      <c r="L182" t="s">
        <v>264</v>
      </c>
      <c r="M182">
        <v>20000</v>
      </c>
      <c r="N182" t="s">
        <v>488</v>
      </c>
      <c r="P182" t="s">
        <v>489</v>
      </c>
      <c r="Q182" t="s">
        <v>441</v>
      </c>
      <c r="W182" t="s">
        <v>494</v>
      </c>
      <c r="X182" t="s">
        <v>494</v>
      </c>
      <c r="Y182" t="s">
        <v>494</v>
      </c>
      <c r="AC182" t="s">
        <v>495</v>
      </c>
      <c r="AE182" t="s">
        <v>494</v>
      </c>
      <c r="AF182" t="s">
        <v>495</v>
      </c>
      <c r="AL182">
        <v>0</v>
      </c>
      <c r="AM182">
        <v>451.952683809635</v>
      </c>
    </row>
    <row r="183" spans="1:39" x14ac:dyDescent="0.3">
      <c r="A183" s="12" t="s">
        <v>22</v>
      </c>
      <c r="B183" s="12" t="s">
        <v>23</v>
      </c>
      <c r="C183" s="12" t="s">
        <v>43</v>
      </c>
      <c r="D183" s="12" t="s">
        <v>25</v>
      </c>
      <c r="E183" s="12" t="s">
        <v>34</v>
      </c>
      <c r="F183" s="12" t="s">
        <v>35</v>
      </c>
      <c r="G183" t="s">
        <v>487</v>
      </c>
      <c r="H183">
        <v>45133865</v>
      </c>
      <c r="I183" t="s">
        <v>264</v>
      </c>
      <c r="J183" t="s">
        <v>264</v>
      </c>
      <c r="K183" t="s">
        <v>264</v>
      </c>
      <c r="L183" t="s">
        <v>264</v>
      </c>
      <c r="M183">
        <v>20000</v>
      </c>
      <c r="N183" t="s">
        <v>488</v>
      </c>
      <c r="P183" t="s">
        <v>489</v>
      </c>
      <c r="Q183" t="s">
        <v>442</v>
      </c>
      <c r="W183" t="s">
        <v>494</v>
      </c>
      <c r="X183" t="s">
        <v>494</v>
      </c>
      <c r="Y183" t="s">
        <v>494</v>
      </c>
      <c r="AF183" t="s">
        <v>495</v>
      </c>
      <c r="AL183">
        <v>0</v>
      </c>
      <c r="AM183">
        <v>4.5659177088581302</v>
      </c>
    </row>
    <row r="184" spans="1:39" x14ac:dyDescent="0.3">
      <c r="A184" s="12" t="s">
        <v>22</v>
      </c>
      <c r="B184" s="12" t="s">
        <v>23</v>
      </c>
      <c r="C184" s="12" t="s">
        <v>44</v>
      </c>
      <c r="D184" s="12" t="s">
        <v>25</v>
      </c>
      <c r="E184" s="12" t="s">
        <v>34</v>
      </c>
      <c r="F184" s="12" t="s">
        <v>35</v>
      </c>
      <c r="G184" t="s">
        <v>487</v>
      </c>
      <c r="H184">
        <v>45133975</v>
      </c>
      <c r="I184" t="s">
        <v>264</v>
      </c>
      <c r="J184" t="s">
        <v>264</v>
      </c>
      <c r="K184" t="s">
        <v>264</v>
      </c>
      <c r="L184" t="s">
        <v>264</v>
      </c>
      <c r="M184">
        <v>20000</v>
      </c>
      <c r="N184" t="s">
        <v>488</v>
      </c>
      <c r="P184" t="s">
        <v>489</v>
      </c>
      <c r="Q184" t="s">
        <v>441</v>
      </c>
      <c r="W184" t="s">
        <v>494</v>
      </c>
      <c r="X184" t="s">
        <v>494</v>
      </c>
      <c r="Y184" t="s">
        <v>494</v>
      </c>
      <c r="AC184" t="s">
        <v>495</v>
      </c>
      <c r="AE184" t="s">
        <v>494</v>
      </c>
      <c r="AF184" t="s">
        <v>495</v>
      </c>
      <c r="AL184">
        <v>0</v>
      </c>
      <c r="AM184">
        <v>454.51641451960802</v>
      </c>
    </row>
    <row r="185" spans="1:39" x14ac:dyDescent="0.3">
      <c r="A185" s="12" t="s">
        <v>22</v>
      </c>
      <c r="B185" s="12" t="s">
        <v>23</v>
      </c>
      <c r="C185" s="12" t="s">
        <v>45</v>
      </c>
      <c r="D185" s="12" t="s">
        <v>25</v>
      </c>
      <c r="E185" s="12" t="s">
        <v>34</v>
      </c>
      <c r="F185" s="12" t="s">
        <v>35</v>
      </c>
      <c r="G185" t="s">
        <v>487</v>
      </c>
      <c r="H185">
        <v>45134085</v>
      </c>
      <c r="I185" t="s">
        <v>264</v>
      </c>
      <c r="J185" t="s">
        <v>264</v>
      </c>
      <c r="K185" t="s">
        <v>264</v>
      </c>
      <c r="L185" t="s">
        <v>264</v>
      </c>
      <c r="M185">
        <v>20000</v>
      </c>
      <c r="N185" t="s">
        <v>488</v>
      </c>
      <c r="P185" t="s">
        <v>489</v>
      </c>
      <c r="Q185" t="s">
        <v>442</v>
      </c>
      <c r="W185" t="s">
        <v>494</v>
      </c>
      <c r="X185" t="s">
        <v>494</v>
      </c>
      <c r="Y185" t="s">
        <v>494</v>
      </c>
      <c r="AF185" t="s">
        <v>495</v>
      </c>
      <c r="AL185">
        <v>0</v>
      </c>
      <c r="AM185">
        <v>3.2097463074023498</v>
      </c>
    </row>
    <row r="186" spans="1:39" x14ac:dyDescent="0.3">
      <c r="A186" s="12" t="s">
        <v>22</v>
      </c>
      <c r="B186" s="12" t="s">
        <v>23</v>
      </c>
      <c r="C186" s="12" t="s">
        <v>46</v>
      </c>
      <c r="D186" s="12" t="s">
        <v>25</v>
      </c>
      <c r="E186" s="12" t="s">
        <v>34</v>
      </c>
      <c r="F186" s="12" t="s">
        <v>35</v>
      </c>
      <c r="G186" t="s">
        <v>487</v>
      </c>
      <c r="H186">
        <v>45134195</v>
      </c>
      <c r="I186" t="s">
        <v>264</v>
      </c>
      <c r="J186" t="s">
        <v>264</v>
      </c>
      <c r="K186" t="s">
        <v>264</v>
      </c>
      <c r="L186" t="s">
        <v>264</v>
      </c>
      <c r="M186">
        <v>20000</v>
      </c>
      <c r="N186" t="s">
        <v>488</v>
      </c>
      <c r="P186" t="s">
        <v>489</v>
      </c>
      <c r="Q186" t="s">
        <v>441</v>
      </c>
      <c r="W186" t="s">
        <v>494</v>
      </c>
      <c r="X186" t="s">
        <v>494</v>
      </c>
      <c r="Y186" t="s">
        <v>494</v>
      </c>
      <c r="AC186" t="s">
        <v>495</v>
      </c>
      <c r="AE186" t="s">
        <v>494</v>
      </c>
      <c r="AF186" t="s">
        <v>495</v>
      </c>
      <c r="AL186">
        <v>0</v>
      </c>
      <c r="AM186">
        <v>798.50063334200502</v>
      </c>
    </row>
    <row r="187" spans="1:39" x14ac:dyDescent="0.3">
      <c r="A187" s="12" t="s">
        <v>22</v>
      </c>
      <c r="B187" s="12" t="s">
        <v>23</v>
      </c>
      <c r="C187" s="12" t="s">
        <v>47</v>
      </c>
      <c r="D187" s="12" t="s">
        <v>25</v>
      </c>
      <c r="E187" s="12" t="s">
        <v>34</v>
      </c>
      <c r="F187" s="12" t="s">
        <v>35</v>
      </c>
      <c r="G187" t="s">
        <v>487</v>
      </c>
      <c r="H187">
        <v>45134305</v>
      </c>
      <c r="I187" t="s">
        <v>264</v>
      </c>
      <c r="J187" t="s">
        <v>264</v>
      </c>
      <c r="K187" t="s">
        <v>264</v>
      </c>
      <c r="L187" t="s">
        <v>264</v>
      </c>
      <c r="M187">
        <v>20000</v>
      </c>
      <c r="N187" t="s">
        <v>488</v>
      </c>
      <c r="P187" t="s">
        <v>489</v>
      </c>
      <c r="Q187" t="s">
        <v>443</v>
      </c>
      <c r="W187">
        <v>80</v>
      </c>
      <c r="X187">
        <v>40</v>
      </c>
      <c r="Y187">
        <v>20</v>
      </c>
      <c r="AC187" t="s">
        <v>496</v>
      </c>
      <c r="AD187" t="s">
        <v>497</v>
      </c>
      <c r="AE187">
        <v>97.508669768925799</v>
      </c>
      <c r="AF187" t="s">
        <v>497</v>
      </c>
      <c r="AL187">
        <v>0</v>
      </c>
      <c r="AM187">
        <v>231.22646826704101</v>
      </c>
    </row>
    <row r="188" spans="1:39" x14ac:dyDescent="0.3">
      <c r="A188" s="12" t="s">
        <v>22</v>
      </c>
      <c r="B188" s="12" t="s">
        <v>23</v>
      </c>
      <c r="C188" s="12" t="s">
        <v>48</v>
      </c>
      <c r="D188" s="12" t="s">
        <v>25</v>
      </c>
      <c r="E188" s="12" t="s">
        <v>34</v>
      </c>
      <c r="F188" s="12" t="s">
        <v>35</v>
      </c>
      <c r="G188" t="s">
        <v>487</v>
      </c>
      <c r="H188">
        <v>45134415</v>
      </c>
      <c r="I188" t="s">
        <v>264</v>
      </c>
      <c r="J188" t="s">
        <v>264</v>
      </c>
      <c r="K188" t="s">
        <v>264</v>
      </c>
      <c r="L188" t="s">
        <v>264</v>
      </c>
      <c r="M188">
        <v>20000</v>
      </c>
      <c r="N188" t="s">
        <v>488</v>
      </c>
      <c r="P188" t="s">
        <v>489</v>
      </c>
      <c r="Q188" t="s">
        <v>441</v>
      </c>
      <c r="W188" t="s">
        <v>494</v>
      </c>
      <c r="X188" t="s">
        <v>494</v>
      </c>
      <c r="Y188" t="s">
        <v>494</v>
      </c>
      <c r="AC188" t="s">
        <v>495</v>
      </c>
      <c r="AE188" t="s">
        <v>494</v>
      </c>
      <c r="AF188" t="s">
        <v>495</v>
      </c>
      <c r="AH188" s="3" t="s">
        <v>661</v>
      </c>
      <c r="AL188">
        <v>0</v>
      </c>
      <c r="AM188">
        <v>320.85762594609798</v>
      </c>
    </row>
    <row r="189" spans="1:39" x14ac:dyDescent="0.3">
      <c r="A189" s="12" t="s">
        <v>22</v>
      </c>
      <c r="B189" s="12" t="s">
        <v>23</v>
      </c>
      <c r="C189" s="12" t="s">
        <v>49</v>
      </c>
      <c r="D189" s="12" t="s">
        <v>25</v>
      </c>
      <c r="E189" s="12" t="s">
        <v>34</v>
      </c>
      <c r="F189" s="12" t="s">
        <v>35</v>
      </c>
      <c r="G189" t="s">
        <v>487</v>
      </c>
      <c r="H189">
        <v>45134525</v>
      </c>
      <c r="I189" t="s">
        <v>264</v>
      </c>
      <c r="J189" t="s">
        <v>264</v>
      </c>
      <c r="K189" t="s">
        <v>264</v>
      </c>
      <c r="L189" t="s">
        <v>264</v>
      </c>
      <c r="M189">
        <v>20000</v>
      </c>
      <c r="N189" t="s">
        <v>488</v>
      </c>
      <c r="P189" t="s">
        <v>489</v>
      </c>
      <c r="Q189" t="s">
        <v>442</v>
      </c>
      <c r="W189" t="s">
        <v>494</v>
      </c>
      <c r="X189" t="s">
        <v>494</v>
      </c>
      <c r="Y189" t="s">
        <v>494</v>
      </c>
      <c r="AF189" t="s">
        <v>495</v>
      </c>
      <c r="AL189">
        <v>0</v>
      </c>
      <c r="AM189">
        <v>31.186174135850401</v>
      </c>
    </row>
    <row r="190" spans="1:39" x14ac:dyDescent="0.3">
      <c r="A190" s="12" t="s">
        <v>22</v>
      </c>
      <c r="B190" s="12" t="s">
        <v>23</v>
      </c>
      <c r="C190" s="12" t="s">
        <v>50</v>
      </c>
      <c r="D190" s="12" t="s">
        <v>25</v>
      </c>
      <c r="E190" s="12" t="s">
        <v>34</v>
      </c>
      <c r="F190" s="12" t="s">
        <v>35</v>
      </c>
      <c r="G190" t="s">
        <v>487</v>
      </c>
      <c r="H190">
        <v>45134635</v>
      </c>
      <c r="I190" t="s">
        <v>264</v>
      </c>
      <c r="J190" t="s">
        <v>264</v>
      </c>
      <c r="K190" t="s">
        <v>264</v>
      </c>
      <c r="L190" t="s">
        <v>264</v>
      </c>
      <c r="M190">
        <v>20000</v>
      </c>
      <c r="N190" t="s">
        <v>488</v>
      </c>
      <c r="P190" t="s">
        <v>489</v>
      </c>
      <c r="Q190" t="s">
        <v>441</v>
      </c>
      <c r="W190" t="s">
        <v>494</v>
      </c>
      <c r="X190" t="s">
        <v>494</v>
      </c>
      <c r="Y190" t="s">
        <v>494</v>
      </c>
      <c r="AC190" t="s">
        <v>495</v>
      </c>
      <c r="AE190" t="s">
        <v>494</v>
      </c>
      <c r="AF190" t="s">
        <v>495</v>
      </c>
      <c r="AL190">
        <v>0</v>
      </c>
      <c r="AM190">
        <v>319.15866065109702</v>
      </c>
    </row>
    <row r="191" spans="1:39" x14ac:dyDescent="0.3">
      <c r="A191" s="12" t="s">
        <v>22</v>
      </c>
      <c r="B191" s="12" t="s">
        <v>23</v>
      </c>
      <c r="C191" s="12" t="s">
        <v>51</v>
      </c>
      <c r="D191" s="12" t="s">
        <v>25</v>
      </c>
      <c r="E191" s="12" t="s">
        <v>34</v>
      </c>
      <c r="F191" s="12" t="s">
        <v>35</v>
      </c>
      <c r="G191" t="s">
        <v>487</v>
      </c>
      <c r="H191">
        <v>45134745</v>
      </c>
      <c r="I191" t="s">
        <v>264</v>
      </c>
      <c r="J191" t="s">
        <v>264</v>
      </c>
      <c r="K191" t="s">
        <v>264</v>
      </c>
      <c r="L191" t="s">
        <v>264</v>
      </c>
      <c r="M191">
        <v>20000</v>
      </c>
      <c r="N191" t="s">
        <v>488</v>
      </c>
      <c r="P191" t="s">
        <v>489</v>
      </c>
      <c r="Q191" t="s">
        <v>442</v>
      </c>
      <c r="W191" t="s">
        <v>494</v>
      </c>
      <c r="X191" t="s">
        <v>494</v>
      </c>
      <c r="Y191" t="s">
        <v>494</v>
      </c>
      <c r="AF191" t="s">
        <v>495</v>
      </c>
      <c r="AL191">
        <v>0</v>
      </c>
      <c r="AM191">
        <v>5.9999999997284998</v>
      </c>
    </row>
    <row r="192" spans="1:39" x14ac:dyDescent="0.3">
      <c r="A192" s="12" t="s">
        <v>22</v>
      </c>
      <c r="B192" s="12" t="s">
        <v>23</v>
      </c>
      <c r="C192" s="12" t="s">
        <v>52</v>
      </c>
      <c r="D192" s="12" t="s">
        <v>25</v>
      </c>
      <c r="E192" s="12" t="s">
        <v>34</v>
      </c>
      <c r="F192" s="12" t="s">
        <v>35</v>
      </c>
      <c r="G192" t="s">
        <v>487</v>
      </c>
      <c r="H192">
        <v>45134855</v>
      </c>
      <c r="I192" t="s">
        <v>264</v>
      </c>
      <c r="J192" t="s">
        <v>264</v>
      </c>
      <c r="K192" t="s">
        <v>264</v>
      </c>
      <c r="L192" t="s">
        <v>264</v>
      </c>
      <c r="M192">
        <v>20000</v>
      </c>
      <c r="N192" t="s">
        <v>488</v>
      </c>
      <c r="P192" t="s">
        <v>489</v>
      </c>
      <c r="AL192">
        <v>0</v>
      </c>
      <c r="AM192">
        <v>59.178891561436899</v>
      </c>
    </row>
    <row r="193" spans="1:39" x14ac:dyDescent="0.3">
      <c r="A193" s="12" t="s">
        <v>22</v>
      </c>
      <c r="B193" s="12" t="s">
        <v>23</v>
      </c>
      <c r="C193" s="12" t="s">
        <v>33</v>
      </c>
      <c r="D193" s="12" t="s">
        <v>25</v>
      </c>
      <c r="E193" s="12" t="s">
        <v>34</v>
      </c>
      <c r="F193" s="12" t="s">
        <v>35</v>
      </c>
      <c r="G193" t="s">
        <v>487</v>
      </c>
      <c r="H193">
        <v>45132985</v>
      </c>
      <c r="I193" t="s">
        <v>264</v>
      </c>
      <c r="J193" t="s">
        <v>264</v>
      </c>
      <c r="K193" t="s">
        <v>264</v>
      </c>
      <c r="L193" t="s">
        <v>264</v>
      </c>
      <c r="M193">
        <v>20000</v>
      </c>
      <c r="N193" t="s">
        <v>488</v>
      </c>
      <c r="P193" t="s">
        <v>489</v>
      </c>
      <c r="AL193">
        <v>0</v>
      </c>
      <c r="AM193">
        <v>1126.0053713104301</v>
      </c>
    </row>
    <row r="194" spans="1:39" x14ac:dyDescent="0.3">
      <c r="A194" s="12" t="s">
        <v>22</v>
      </c>
      <c r="B194" s="12" t="s">
        <v>23</v>
      </c>
      <c r="C194" s="12" t="s">
        <v>53</v>
      </c>
      <c r="D194" s="12" t="s">
        <v>25</v>
      </c>
      <c r="E194" s="12" t="s">
        <v>54</v>
      </c>
      <c r="F194" s="12" t="s">
        <v>55</v>
      </c>
      <c r="G194" t="s">
        <v>487</v>
      </c>
      <c r="H194">
        <v>45134965</v>
      </c>
      <c r="I194" t="s">
        <v>264</v>
      </c>
      <c r="J194" t="s">
        <v>264</v>
      </c>
      <c r="K194" t="s">
        <v>264</v>
      </c>
      <c r="L194" t="s">
        <v>264</v>
      </c>
      <c r="M194" t="s">
        <v>264</v>
      </c>
      <c r="N194" t="s">
        <v>488</v>
      </c>
      <c r="P194" t="s">
        <v>489</v>
      </c>
      <c r="AL194">
        <v>0</v>
      </c>
      <c r="AM194">
        <v>1280.6861730794501</v>
      </c>
    </row>
    <row r="195" spans="1:39" x14ac:dyDescent="0.3">
      <c r="A195" s="12" t="s">
        <v>22</v>
      </c>
      <c r="B195" s="12" t="s">
        <v>23</v>
      </c>
      <c r="C195" s="12" t="s">
        <v>56</v>
      </c>
      <c r="D195" s="12" t="s">
        <v>25</v>
      </c>
      <c r="E195" s="12" t="s">
        <v>54</v>
      </c>
      <c r="F195" s="12" t="s">
        <v>57</v>
      </c>
      <c r="G195" t="s">
        <v>487</v>
      </c>
      <c r="H195">
        <v>45135075</v>
      </c>
      <c r="I195" t="s">
        <v>264</v>
      </c>
      <c r="J195" t="s">
        <v>264</v>
      </c>
      <c r="K195" t="s">
        <v>264</v>
      </c>
      <c r="L195" t="s">
        <v>264</v>
      </c>
      <c r="M195" t="s">
        <v>264</v>
      </c>
      <c r="N195" t="s">
        <v>488</v>
      </c>
      <c r="P195" t="s">
        <v>489</v>
      </c>
      <c r="AL195">
        <v>0</v>
      </c>
      <c r="AM195">
        <v>1280.6861730794501</v>
      </c>
    </row>
    <row r="196" spans="1:39" x14ac:dyDescent="0.3">
      <c r="A196" s="12" t="s">
        <v>22</v>
      </c>
      <c r="B196" s="12" t="s">
        <v>23</v>
      </c>
      <c r="C196" s="12" t="s">
        <v>58</v>
      </c>
      <c r="D196" s="12" t="s">
        <v>25</v>
      </c>
      <c r="E196" s="12" t="s">
        <v>59</v>
      </c>
      <c r="F196" s="12" t="s">
        <v>60</v>
      </c>
      <c r="G196" t="s">
        <v>487</v>
      </c>
      <c r="H196">
        <v>45135185</v>
      </c>
      <c r="I196" t="s">
        <v>264</v>
      </c>
      <c r="J196" t="s">
        <v>264</v>
      </c>
      <c r="K196" t="s">
        <v>264</v>
      </c>
      <c r="L196" t="s">
        <v>264</v>
      </c>
      <c r="M196" t="s">
        <v>264</v>
      </c>
      <c r="N196" t="s">
        <v>488</v>
      </c>
      <c r="P196" t="s">
        <v>490</v>
      </c>
      <c r="AL196">
        <v>0</v>
      </c>
      <c r="AM196">
        <v>1280.6861730794501</v>
      </c>
    </row>
    <row r="197" spans="1:39" x14ac:dyDescent="0.3">
      <c r="A197" s="12" t="s">
        <v>22</v>
      </c>
      <c r="B197" s="12" t="s">
        <v>23</v>
      </c>
      <c r="C197" s="12" t="s">
        <v>63</v>
      </c>
      <c r="D197" s="12" t="s">
        <v>25</v>
      </c>
      <c r="E197" s="12" t="s">
        <v>64</v>
      </c>
      <c r="F197" s="12" t="s">
        <v>65</v>
      </c>
      <c r="G197" t="s">
        <v>487</v>
      </c>
      <c r="H197">
        <v>45135295</v>
      </c>
      <c r="I197" t="s">
        <v>264</v>
      </c>
      <c r="J197" t="s">
        <v>264</v>
      </c>
      <c r="K197" t="s">
        <v>264</v>
      </c>
      <c r="L197" t="s">
        <v>264</v>
      </c>
      <c r="M197" t="s">
        <v>264</v>
      </c>
      <c r="N197" t="s">
        <v>488</v>
      </c>
      <c r="P197" t="s">
        <v>489</v>
      </c>
      <c r="AL197">
        <v>0</v>
      </c>
      <c r="AM197">
        <v>300</v>
      </c>
    </row>
    <row r="198" spans="1:39" x14ac:dyDescent="0.3">
      <c r="A198" s="12" t="s">
        <v>22</v>
      </c>
      <c r="B198" s="12" t="s">
        <v>23</v>
      </c>
      <c r="C198" s="12" t="s">
        <v>66</v>
      </c>
      <c r="D198" s="12" t="s">
        <v>25</v>
      </c>
      <c r="E198" s="12" t="s">
        <v>64</v>
      </c>
      <c r="F198" s="12" t="s">
        <v>67</v>
      </c>
      <c r="G198" t="s">
        <v>487</v>
      </c>
      <c r="H198">
        <v>45135405</v>
      </c>
      <c r="I198" t="s">
        <v>264</v>
      </c>
      <c r="J198" t="s">
        <v>264</v>
      </c>
      <c r="K198" t="s">
        <v>264</v>
      </c>
      <c r="L198" t="s">
        <v>264</v>
      </c>
      <c r="M198" t="s">
        <v>264</v>
      </c>
      <c r="N198" t="s">
        <v>488</v>
      </c>
      <c r="P198" t="s">
        <v>489</v>
      </c>
      <c r="AL198">
        <v>0</v>
      </c>
      <c r="AM198">
        <v>300</v>
      </c>
    </row>
    <row r="199" spans="1:39" x14ac:dyDescent="0.3">
      <c r="A199" s="12" t="s">
        <v>22</v>
      </c>
      <c r="B199" s="12" t="s">
        <v>23</v>
      </c>
      <c r="C199" s="12" t="s">
        <v>68</v>
      </c>
      <c r="D199" s="12" t="s">
        <v>25</v>
      </c>
      <c r="E199" s="12" t="s">
        <v>64</v>
      </c>
      <c r="F199" s="12" t="s">
        <v>69</v>
      </c>
      <c r="G199" t="s">
        <v>487</v>
      </c>
      <c r="H199">
        <v>45135515</v>
      </c>
      <c r="I199" t="s">
        <v>264</v>
      </c>
      <c r="J199" t="s">
        <v>264</v>
      </c>
      <c r="K199" t="s">
        <v>264</v>
      </c>
      <c r="L199" t="s">
        <v>264</v>
      </c>
      <c r="M199" t="s">
        <v>264</v>
      </c>
      <c r="N199" t="s">
        <v>488</v>
      </c>
      <c r="P199" t="s">
        <v>489</v>
      </c>
      <c r="AL199">
        <v>0</v>
      </c>
      <c r="AM199">
        <v>600</v>
      </c>
    </row>
    <row r="200" spans="1:39" x14ac:dyDescent="0.3">
      <c r="A200" s="12" t="s">
        <v>22</v>
      </c>
      <c r="B200" s="12" t="s">
        <v>23</v>
      </c>
      <c r="C200" s="12" t="s">
        <v>70</v>
      </c>
      <c r="D200" s="12" t="s">
        <v>25</v>
      </c>
      <c r="E200" s="12" t="s">
        <v>64</v>
      </c>
      <c r="F200" s="12" t="s">
        <v>71</v>
      </c>
      <c r="G200" t="s">
        <v>487</v>
      </c>
      <c r="H200">
        <v>45135625</v>
      </c>
      <c r="I200" t="s">
        <v>264</v>
      </c>
      <c r="J200" t="s">
        <v>264</v>
      </c>
      <c r="K200" t="s">
        <v>264</v>
      </c>
      <c r="L200" t="s">
        <v>264</v>
      </c>
      <c r="M200" t="s">
        <v>264</v>
      </c>
      <c r="N200" t="s">
        <v>488</v>
      </c>
      <c r="P200" t="s">
        <v>489</v>
      </c>
      <c r="AL200">
        <v>0</v>
      </c>
      <c r="AM200">
        <v>600</v>
      </c>
    </row>
    <row r="201" spans="1:39" x14ac:dyDescent="0.3">
      <c r="A201" s="12" t="s">
        <v>22</v>
      </c>
      <c r="B201" s="12" t="s">
        <v>23</v>
      </c>
      <c r="C201" s="12" t="s">
        <v>72</v>
      </c>
      <c r="D201" s="12" t="s">
        <v>25</v>
      </c>
      <c r="E201" s="12" t="s">
        <v>73</v>
      </c>
      <c r="F201" s="12" t="s">
        <v>74</v>
      </c>
      <c r="G201" t="s">
        <v>487</v>
      </c>
      <c r="H201">
        <v>45135735</v>
      </c>
      <c r="I201" t="s">
        <v>264</v>
      </c>
      <c r="J201" t="s">
        <v>264</v>
      </c>
      <c r="K201" t="s">
        <v>264</v>
      </c>
      <c r="L201" t="s">
        <v>264</v>
      </c>
      <c r="M201" t="s">
        <v>264</v>
      </c>
      <c r="N201" t="s">
        <v>488</v>
      </c>
      <c r="P201" t="s">
        <v>490</v>
      </c>
      <c r="AL201">
        <v>0</v>
      </c>
      <c r="AM201">
        <v>50</v>
      </c>
    </row>
    <row r="202" spans="1:39" x14ac:dyDescent="0.3">
      <c r="A202" s="12" t="s">
        <v>22</v>
      </c>
      <c r="B202" s="12" t="s">
        <v>23</v>
      </c>
      <c r="C202" s="12" t="s">
        <v>75</v>
      </c>
      <c r="D202" s="12" t="s">
        <v>25</v>
      </c>
      <c r="E202" s="12" t="s">
        <v>73</v>
      </c>
      <c r="F202" s="12" t="s">
        <v>76</v>
      </c>
      <c r="G202" t="s">
        <v>487</v>
      </c>
      <c r="H202">
        <v>45135845</v>
      </c>
      <c r="I202" t="s">
        <v>264</v>
      </c>
      <c r="J202" t="s">
        <v>264</v>
      </c>
      <c r="K202" t="s">
        <v>264</v>
      </c>
      <c r="L202" t="s">
        <v>264</v>
      </c>
      <c r="M202" t="s">
        <v>264</v>
      </c>
      <c r="N202" t="s">
        <v>488</v>
      </c>
      <c r="P202" t="s">
        <v>490</v>
      </c>
      <c r="AL202">
        <v>0</v>
      </c>
      <c r="AM202">
        <v>50</v>
      </c>
    </row>
    <row r="203" spans="1:39" x14ac:dyDescent="0.3">
      <c r="A203" s="12" t="s">
        <v>22</v>
      </c>
      <c r="B203" s="12" t="s">
        <v>23</v>
      </c>
      <c r="C203" s="12" t="s">
        <v>77</v>
      </c>
      <c r="D203" s="12" t="s">
        <v>25</v>
      </c>
      <c r="E203" s="12" t="s">
        <v>17</v>
      </c>
      <c r="F203" s="12" t="s">
        <v>78</v>
      </c>
      <c r="G203" t="s">
        <v>487</v>
      </c>
      <c r="H203">
        <v>45135955</v>
      </c>
      <c r="I203" t="s">
        <v>264</v>
      </c>
      <c r="J203" t="s">
        <v>264</v>
      </c>
      <c r="K203" t="s">
        <v>264</v>
      </c>
      <c r="L203" t="s">
        <v>264</v>
      </c>
      <c r="M203" t="s">
        <v>264</v>
      </c>
      <c r="N203" t="s">
        <v>488</v>
      </c>
      <c r="P203" t="s">
        <v>489</v>
      </c>
      <c r="AL203">
        <v>147289.79659497499</v>
      </c>
      <c r="AM203">
        <v>0</v>
      </c>
    </row>
    <row r="204" spans="1:39" x14ac:dyDescent="0.3">
      <c r="A204" s="12" t="s">
        <v>22</v>
      </c>
      <c r="B204" s="12" t="s">
        <v>23</v>
      </c>
      <c r="C204" s="12" t="s">
        <v>79</v>
      </c>
      <c r="D204" s="12" t="s">
        <v>25</v>
      </c>
      <c r="E204" s="12" t="s">
        <v>80</v>
      </c>
      <c r="F204" s="12" t="s">
        <v>81</v>
      </c>
      <c r="G204" t="s">
        <v>487</v>
      </c>
      <c r="H204">
        <v>45136065</v>
      </c>
      <c r="I204" t="s">
        <v>264</v>
      </c>
      <c r="J204" t="s">
        <v>264</v>
      </c>
      <c r="K204" t="s">
        <v>264</v>
      </c>
      <c r="L204" t="s">
        <v>264</v>
      </c>
      <c r="M204" t="s">
        <v>264</v>
      </c>
      <c r="N204" t="s">
        <v>488</v>
      </c>
      <c r="P204" t="s">
        <v>490</v>
      </c>
      <c r="AL204">
        <v>0</v>
      </c>
      <c r="AM204">
        <v>0</v>
      </c>
    </row>
    <row r="205" spans="1:39" x14ac:dyDescent="0.3">
      <c r="A205" s="12" t="s">
        <v>22</v>
      </c>
      <c r="B205" s="12" t="s">
        <v>23</v>
      </c>
      <c r="C205" s="12" t="s">
        <v>83</v>
      </c>
      <c r="D205" s="12" t="s">
        <v>25</v>
      </c>
      <c r="E205" s="12" t="s">
        <v>80</v>
      </c>
      <c r="F205" s="12" t="s">
        <v>84</v>
      </c>
      <c r="G205" t="s">
        <v>487</v>
      </c>
      <c r="H205">
        <v>45136175</v>
      </c>
      <c r="I205" t="s">
        <v>264</v>
      </c>
      <c r="J205" t="s">
        <v>264</v>
      </c>
      <c r="K205" t="s">
        <v>264</v>
      </c>
      <c r="L205" t="s">
        <v>264</v>
      </c>
      <c r="M205" t="s">
        <v>264</v>
      </c>
      <c r="N205" t="s">
        <v>488</v>
      </c>
      <c r="P205" t="s">
        <v>490</v>
      </c>
      <c r="AL205">
        <v>0</v>
      </c>
      <c r="AM205">
        <v>0</v>
      </c>
    </row>
    <row r="206" spans="1:39" x14ac:dyDescent="0.3">
      <c r="A206" s="14" t="s">
        <v>85</v>
      </c>
      <c r="B206" s="14" t="s">
        <v>86</v>
      </c>
      <c r="C206" s="14" t="s">
        <v>87</v>
      </c>
      <c r="D206" s="14" t="s">
        <v>88</v>
      </c>
      <c r="E206" s="14" t="s">
        <v>89</v>
      </c>
      <c r="F206" s="14" t="s">
        <v>87</v>
      </c>
      <c r="G206" t="s">
        <v>487</v>
      </c>
      <c r="H206">
        <v>45136285</v>
      </c>
      <c r="I206" t="s">
        <v>264</v>
      </c>
      <c r="J206" t="s">
        <v>264</v>
      </c>
      <c r="K206" t="s">
        <v>264</v>
      </c>
      <c r="L206" t="s">
        <v>264</v>
      </c>
      <c r="M206">
        <v>2000</v>
      </c>
      <c r="N206" t="s">
        <v>491</v>
      </c>
      <c r="P206" t="s">
        <v>489</v>
      </c>
      <c r="Q206" t="s">
        <v>444</v>
      </c>
      <c r="AJ206" s="3" t="s">
        <v>661</v>
      </c>
      <c r="AL206">
        <v>0</v>
      </c>
      <c r="AM206">
        <v>0</v>
      </c>
    </row>
    <row r="207" spans="1:39" x14ac:dyDescent="0.3">
      <c r="A207" s="14" t="s">
        <v>85</v>
      </c>
      <c r="B207" s="14" t="s">
        <v>86</v>
      </c>
      <c r="C207" s="14" t="s">
        <v>91</v>
      </c>
      <c r="D207" s="14" t="s">
        <v>88</v>
      </c>
      <c r="E207" s="14" t="s">
        <v>89</v>
      </c>
      <c r="F207" s="14" t="s">
        <v>91</v>
      </c>
      <c r="G207" t="s">
        <v>487</v>
      </c>
      <c r="H207">
        <v>45136395</v>
      </c>
      <c r="I207" t="s">
        <v>264</v>
      </c>
      <c r="J207" t="s">
        <v>264</v>
      </c>
      <c r="K207" t="s">
        <v>264</v>
      </c>
      <c r="L207" t="s">
        <v>264</v>
      </c>
      <c r="M207">
        <v>2000</v>
      </c>
      <c r="N207" t="s">
        <v>491</v>
      </c>
      <c r="P207" t="s">
        <v>489</v>
      </c>
      <c r="Q207" t="s">
        <v>444</v>
      </c>
      <c r="AL207">
        <v>0</v>
      </c>
      <c r="AM207">
        <v>0</v>
      </c>
    </row>
    <row r="208" spans="1:39" x14ac:dyDescent="0.3">
      <c r="A208" s="14" t="s">
        <v>85</v>
      </c>
      <c r="B208" s="14" t="s">
        <v>86</v>
      </c>
      <c r="C208" s="14" t="s">
        <v>92</v>
      </c>
      <c r="D208" s="14" t="s">
        <v>88</v>
      </c>
      <c r="E208" s="14" t="s">
        <v>89</v>
      </c>
      <c r="F208" s="14" t="s">
        <v>92</v>
      </c>
      <c r="G208" t="s">
        <v>487</v>
      </c>
      <c r="H208">
        <v>45136505</v>
      </c>
      <c r="I208" t="s">
        <v>264</v>
      </c>
      <c r="J208" t="s">
        <v>264</v>
      </c>
      <c r="K208" t="s">
        <v>264</v>
      </c>
      <c r="L208" t="s">
        <v>264</v>
      </c>
      <c r="M208">
        <v>2000</v>
      </c>
      <c r="N208" t="s">
        <v>491</v>
      </c>
      <c r="P208" t="s">
        <v>489</v>
      </c>
      <c r="Q208" t="s">
        <v>444</v>
      </c>
      <c r="AL208">
        <v>0</v>
      </c>
      <c r="AM208">
        <v>0</v>
      </c>
    </row>
    <row r="209" spans="1:39" x14ac:dyDescent="0.3">
      <c r="A209" s="14" t="s">
        <v>85</v>
      </c>
      <c r="B209" s="14" t="s">
        <v>86</v>
      </c>
      <c r="C209" s="14" t="s">
        <v>93</v>
      </c>
      <c r="D209" s="14" t="s">
        <v>88</v>
      </c>
      <c r="E209" s="14" t="s">
        <v>89</v>
      </c>
      <c r="F209" s="14" t="s">
        <v>93</v>
      </c>
      <c r="G209" t="s">
        <v>487</v>
      </c>
      <c r="H209">
        <v>45136615</v>
      </c>
      <c r="I209" t="s">
        <v>264</v>
      </c>
      <c r="J209" t="s">
        <v>264</v>
      </c>
      <c r="K209" t="s">
        <v>264</v>
      </c>
      <c r="L209" t="s">
        <v>264</v>
      </c>
      <c r="M209">
        <v>2000</v>
      </c>
      <c r="N209" t="s">
        <v>491</v>
      </c>
      <c r="P209" t="s">
        <v>489</v>
      </c>
      <c r="Q209" t="s">
        <v>444</v>
      </c>
      <c r="AL209">
        <v>0</v>
      </c>
      <c r="AM209">
        <v>0</v>
      </c>
    </row>
    <row r="210" spans="1:39" x14ac:dyDescent="0.3">
      <c r="A210" s="14" t="s">
        <v>85</v>
      </c>
      <c r="B210" s="14" t="s">
        <v>86</v>
      </c>
      <c r="C210" s="14" t="s">
        <v>94</v>
      </c>
      <c r="D210" s="14" t="s">
        <v>88</v>
      </c>
      <c r="E210" s="14" t="s">
        <v>89</v>
      </c>
      <c r="F210" s="14" t="s">
        <v>94</v>
      </c>
      <c r="G210" t="s">
        <v>487</v>
      </c>
      <c r="H210">
        <v>45136725</v>
      </c>
      <c r="I210" t="s">
        <v>264</v>
      </c>
      <c r="J210" t="s">
        <v>264</v>
      </c>
      <c r="K210" t="s">
        <v>264</v>
      </c>
      <c r="L210" t="s">
        <v>264</v>
      </c>
      <c r="M210">
        <v>2000</v>
      </c>
      <c r="N210" t="s">
        <v>491</v>
      </c>
      <c r="P210" t="s">
        <v>489</v>
      </c>
      <c r="Q210" t="s">
        <v>444</v>
      </c>
      <c r="AL210">
        <v>0</v>
      </c>
      <c r="AM210">
        <v>0</v>
      </c>
    </row>
    <row r="211" spans="1:39" x14ac:dyDescent="0.3">
      <c r="A211" s="14" t="s">
        <v>85</v>
      </c>
      <c r="B211" s="14" t="s">
        <v>86</v>
      </c>
      <c r="C211" s="14" t="s">
        <v>95</v>
      </c>
      <c r="D211" s="14" t="s">
        <v>88</v>
      </c>
      <c r="E211" s="14" t="s">
        <v>89</v>
      </c>
      <c r="F211" s="14" t="s">
        <v>95</v>
      </c>
      <c r="G211" t="s">
        <v>487</v>
      </c>
      <c r="H211">
        <v>45136835</v>
      </c>
      <c r="I211" t="s">
        <v>264</v>
      </c>
      <c r="J211" t="s">
        <v>264</v>
      </c>
      <c r="K211" t="s">
        <v>264</v>
      </c>
      <c r="L211" t="s">
        <v>264</v>
      </c>
      <c r="M211">
        <v>2000</v>
      </c>
      <c r="N211" t="s">
        <v>491</v>
      </c>
      <c r="P211" t="s">
        <v>489</v>
      </c>
      <c r="Q211" t="s">
        <v>444</v>
      </c>
      <c r="AL211">
        <v>0</v>
      </c>
      <c r="AM211">
        <v>0</v>
      </c>
    </row>
    <row r="212" spans="1:39" x14ac:dyDescent="0.3">
      <c r="A212" s="14" t="s">
        <v>85</v>
      </c>
      <c r="B212" s="14" t="s">
        <v>86</v>
      </c>
      <c r="C212" s="14" t="s">
        <v>96</v>
      </c>
      <c r="D212" s="14" t="s">
        <v>88</v>
      </c>
      <c r="E212" s="14" t="s">
        <v>89</v>
      </c>
      <c r="F212" s="14" t="s">
        <v>96</v>
      </c>
      <c r="G212" t="s">
        <v>487</v>
      </c>
      <c r="H212">
        <v>45136945</v>
      </c>
      <c r="I212" t="s">
        <v>264</v>
      </c>
      <c r="J212" t="s">
        <v>264</v>
      </c>
      <c r="K212" t="s">
        <v>264</v>
      </c>
      <c r="L212" t="s">
        <v>264</v>
      </c>
      <c r="M212">
        <v>2000</v>
      </c>
      <c r="N212" t="s">
        <v>491</v>
      </c>
      <c r="P212" t="s">
        <v>489</v>
      </c>
      <c r="Q212" t="s">
        <v>445</v>
      </c>
      <c r="AL212">
        <v>0</v>
      </c>
      <c r="AM212">
        <v>0</v>
      </c>
    </row>
    <row r="213" spans="1:39" x14ac:dyDescent="0.3">
      <c r="A213" s="14" t="s">
        <v>85</v>
      </c>
      <c r="B213" s="14" t="s">
        <v>86</v>
      </c>
      <c r="C213" s="14" t="s">
        <v>97</v>
      </c>
      <c r="D213" s="14" t="s">
        <v>88</v>
      </c>
      <c r="E213" s="14" t="s">
        <v>89</v>
      </c>
      <c r="F213" s="14" t="s">
        <v>97</v>
      </c>
      <c r="G213" t="s">
        <v>487</v>
      </c>
      <c r="H213">
        <v>45137055</v>
      </c>
      <c r="I213" t="s">
        <v>264</v>
      </c>
      <c r="J213" t="s">
        <v>264</v>
      </c>
      <c r="K213" t="s">
        <v>264</v>
      </c>
      <c r="L213" t="s">
        <v>264</v>
      </c>
      <c r="M213">
        <v>2000</v>
      </c>
      <c r="N213" t="s">
        <v>491</v>
      </c>
      <c r="P213" t="s">
        <v>489</v>
      </c>
      <c r="Q213" t="s">
        <v>445</v>
      </c>
      <c r="T213" s="3" t="s">
        <v>661</v>
      </c>
      <c r="AL213">
        <v>0</v>
      </c>
      <c r="AM213">
        <v>0</v>
      </c>
    </row>
    <row r="214" spans="1:39" x14ac:dyDescent="0.3">
      <c r="A214" s="14" t="s">
        <v>85</v>
      </c>
      <c r="B214" s="14" t="s">
        <v>86</v>
      </c>
      <c r="C214" s="14" t="s">
        <v>98</v>
      </c>
      <c r="D214" s="14" t="s">
        <v>88</v>
      </c>
      <c r="E214" s="14" t="s">
        <v>89</v>
      </c>
      <c r="F214" s="14" t="s">
        <v>98</v>
      </c>
      <c r="G214" t="s">
        <v>487</v>
      </c>
      <c r="H214">
        <v>45137165</v>
      </c>
      <c r="I214" t="s">
        <v>264</v>
      </c>
      <c r="J214" t="s">
        <v>264</v>
      </c>
      <c r="K214" t="s">
        <v>264</v>
      </c>
      <c r="L214" t="s">
        <v>264</v>
      </c>
      <c r="M214">
        <v>2000</v>
      </c>
      <c r="N214" t="s">
        <v>491</v>
      </c>
      <c r="P214" t="s">
        <v>489</v>
      </c>
      <c r="Q214" t="s">
        <v>445</v>
      </c>
      <c r="AL214">
        <v>0</v>
      </c>
      <c r="AM214">
        <v>0</v>
      </c>
    </row>
    <row r="215" spans="1:39" x14ac:dyDescent="0.3">
      <c r="A215" s="14" t="s">
        <v>85</v>
      </c>
      <c r="B215" s="14" t="s">
        <v>86</v>
      </c>
      <c r="C215" s="14" t="s">
        <v>99</v>
      </c>
      <c r="D215" s="14" t="s">
        <v>88</v>
      </c>
      <c r="E215" s="14" t="s">
        <v>89</v>
      </c>
      <c r="F215" s="14" t="s">
        <v>99</v>
      </c>
      <c r="G215" t="s">
        <v>487</v>
      </c>
      <c r="H215">
        <v>45137275</v>
      </c>
      <c r="I215" t="s">
        <v>264</v>
      </c>
      <c r="J215" t="s">
        <v>264</v>
      </c>
      <c r="K215" t="s">
        <v>264</v>
      </c>
      <c r="L215" t="s">
        <v>264</v>
      </c>
      <c r="M215">
        <v>2000</v>
      </c>
      <c r="N215" t="s">
        <v>491</v>
      </c>
      <c r="P215" t="s">
        <v>489</v>
      </c>
      <c r="Q215" t="s">
        <v>445</v>
      </c>
      <c r="AL215">
        <v>0</v>
      </c>
      <c r="AM215">
        <v>0</v>
      </c>
    </row>
    <row r="216" spans="1:39" x14ac:dyDescent="0.3">
      <c r="A216" s="14" t="s">
        <v>85</v>
      </c>
      <c r="B216" s="14" t="s">
        <v>86</v>
      </c>
      <c r="C216" s="14" t="s">
        <v>100</v>
      </c>
      <c r="D216" s="14" t="s">
        <v>88</v>
      </c>
      <c r="E216" s="14" t="s">
        <v>89</v>
      </c>
      <c r="F216" s="14" t="s">
        <v>100</v>
      </c>
      <c r="G216" t="s">
        <v>487</v>
      </c>
      <c r="H216">
        <v>45137385</v>
      </c>
      <c r="I216" t="s">
        <v>264</v>
      </c>
      <c r="J216" t="s">
        <v>264</v>
      </c>
      <c r="K216" t="s">
        <v>264</v>
      </c>
      <c r="L216" t="s">
        <v>264</v>
      </c>
      <c r="M216">
        <v>2000</v>
      </c>
      <c r="N216" t="s">
        <v>491</v>
      </c>
      <c r="P216" t="s">
        <v>489</v>
      </c>
      <c r="Q216" t="s">
        <v>445</v>
      </c>
      <c r="AL216">
        <v>0</v>
      </c>
      <c r="AM216">
        <v>0</v>
      </c>
    </row>
    <row r="217" spans="1:39" x14ac:dyDescent="0.3">
      <c r="A217" s="14" t="s">
        <v>85</v>
      </c>
      <c r="B217" s="14" t="s">
        <v>86</v>
      </c>
      <c r="C217" s="14" t="s">
        <v>101</v>
      </c>
      <c r="D217" s="14" t="s">
        <v>88</v>
      </c>
      <c r="E217" s="14" t="s">
        <v>89</v>
      </c>
      <c r="F217" s="14" t="s">
        <v>101</v>
      </c>
      <c r="G217" t="s">
        <v>487</v>
      </c>
      <c r="H217">
        <v>45137495</v>
      </c>
      <c r="I217" t="s">
        <v>264</v>
      </c>
      <c r="J217" t="s">
        <v>264</v>
      </c>
      <c r="K217" t="s">
        <v>264</v>
      </c>
      <c r="L217" t="s">
        <v>264</v>
      </c>
      <c r="M217">
        <v>2000</v>
      </c>
      <c r="N217" t="s">
        <v>491</v>
      </c>
      <c r="P217" t="s">
        <v>489</v>
      </c>
      <c r="Q217" t="s">
        <v>445</v>
      </c>
      <c r="AL217">
        <v>0</v>
      </c>
      <c r="AM217">
        <v>0</v>
      </c>
    </row>
    <row r="218" spans="1:39" x14ac:dyDescent="0.3">
      <c r="A218" s="14" t="s">
        <v>85</v>
      </c>
      <c r="B218" s="14" t="s">
        <v>86</v>
      </c>
      <c r="C218" s="14" t="s">
        <v>102</v>
      </c>
      <c r="D218" s="14" t="s">
        <v>88</v>
      </c>
      <c r="E218" s="14" t="s">
        <v>89</v>
      </c>
      <c r="F218" s="14" t="s">
        <v>102</v>
      </c>
      <c r="G218" t="s">
        <v>487</v>
      </c>
      <c r="H218">
        <v>45137605</v>
      </c>
      <c r="I218" t="s">
        <v>264</v>
      </c>
      <c r="J218" t="s">
        <v>264</v>
      </c>
      <c r="K218" t="s">
        <v>264</v>
      </c>
      <c r="L218" t="s">
        <v>264</v>
      </c>
      <c r="M218">
        <v>2000</v>
      </c>
      <c r="N218" t="s">
        <v>491</v>
      </c>
      <c r="P218" t="s">
        <v>489</v>
      </c>
      <c r="Q218" t="s">
        <v>445</v>
      </c>
      <c r="AL218">
        <v>0</v>
      </c>
      <c r="AM218">
        <v>0</v>
      </c>
    </row>
    <row r="219" spans="1:39" x14ac:dyDescent="0.3">
      <c r="A219" s="14" t="s">
        <v>85</v>
      </c>
      <c r="B219" s="14" t="s">
        <v>86</v>
      </c>
      <c r="C219" s="14" t="s">
        <v>103</v>
      </c>
      <c r="D219" s="14" t="s">
        <v>88</v>
      </c>
      <c r="E219" s="14" t="s">
        <v>89</v>
      </c>
      <c r="F219" s="14" t="s">
        <v>103</v>
      </c>
      <c r="G219" t="s">
        <v>487</v>
      </c>
      <c r="H219">
        <v>45137715</v>
      </c>
      <c r="I219" t="s">
        <v>264</v>
      </c>
      <c r="J219" t="s">
        <v>264</v>
      </c>
      <c r="K219" t="s">
        <v>264</v>
      </c>
      <c r="L219" t="s">
        <v>264</v>
      </c>
      <c r="M219">
        <v>2000</v>
      </c>
      <c r="N219" t="s">
        <v>491</v>
      </c>
      <c r="P219" t="s">
        <v>489</v>
      </c>
      <c r="Q219" t="s">
        <v>445</v>
      </c>
      <c r="AL219">
        <v>0</v>
      </c>
      <c r="AM219">
        <v>0</v>
      </c>
    </row>
    <row r="220" spans="1:39" x14ac:dyDescent="0.3">
      <c r="A220" s="14" t="s">
        <v>85</v>
      </c>
      <c r="B220" s="14" t="s">
        <v>86</v>
      </c>
      <c r="C220" s="14" t="s">
        <v>104</v>
      </c>
      <c r="D220" s="14" t="s">
        <v>88</v>
      </c>
      <c r="E220" s="14" t="s">
        <v>89</v>
      </c>
      <c r="F220" s="14" t="s">
        <v>104</v>
      </c>
      <c r="G220" t="s">
        <v>487</v>
      </c>
      <c r="H220">
        <v>45137825</v>
      </c>
      <c r="I220" t="s">
        <v>264</v>
      </c>
      <c r="J220" t="s">
        <v>264</v>
      </c>
      <c r="K220" t="s">
        <v>264</v>
      </c>
      <c r="L220" t="s">
        <v>264</v>
      </c>
      <c r="M220">
        <v>2000</v>
      </c>
      <c r="N220" t="s">
        <v>491</v>
      </c>
      <c r="P220" t="s">
        <v>489</v>
      </c>
      <c r="Q220" t="s">
        <v>445</v>
      </c>
      <c r="AL220">
        <v>0</v>
      </c>
      <c r="AM220">
        <v>0</v>
      </c>
    </row>
    <row r="221" spans="1:39" x14ac:dyDescent="0.3">
      <c r="A221" s="14" t="s">
        <v>85</v>
      </c>
      <c r="B221" s="14" t="s">
        <v>86</v>
      </c>
      <c r="C221" s="14" t="s">
        <v>105</v>
      </c>
      <c r="D221" s="14" t="s">
        <v>88</v>
      </c>
      <c r="E221" s="14" t="s">
        <v>89</v>
      </c>
      <c r="F221" s="14" t="s">
        <v>105</v>
      </c>
      <c r="G221" t="s">
        <v>487</v>
      </c>
      <c r="H221">
        <v>45137935</v>
      </c>
      <c r="I221" t="s">
        <v>264</v>
      </c>
      <c r="J221" t="s">
        <v>264</v>
      </c>
      <c r="K221" t="s">
        <v>264</v>
      </c>
      <c r="L221" t="s">
        <v>264</v>
      </c>
      <c r="M221">
        <v>2000</v>
      </c>
      <c r="N221" t="s">
        <v>491</v>
      </c>
      <c r="P221" t="s">
        <v>489</v>
      </c>
      <c r="Q221" t="s">
        <v>445</v>
      </c>
      <c r="AL221">
        <v>0</v>
      </c>
      <c r="AM221">
        <v>0</v>
      </c>
    </row>
    <row r="222" spans="1:39" x14ac:dyDescent="0.3">
      <c r="A222" s="14" t="s">
        <v>85</v>
      </c>
      <c r="B222" s="14" t="s">
        <v>86</v>
      </c>
      <c r="C222" s="14" t="s">
        <v>106</v>
      </c>
      <c r="D222" s="14" t="s">
        <v>88</v>
      </c>
      <c r="E222" s="14" t="s">
        <v>89</v>
      </c>
      <c r="F222" s="14" t="s">
        <v>106</v>
      </c>
      <c r="G222" t="s">
        <v>487</v>
      </c>
      <c r="H222">
        <v>45138045</v>
      </c>
      <c r="I222" t="s">
        <v>264</v>
      </c>
      <c r="J222" t="s">
        <v>264</v>
      </c>
      <c r="K222" t="s">
        <v>264</v>
      </c>
      <c r="L222" t="s">
        <v>264</v>
      </c>
      <c r="M222">
        <v>2000</v>
      </c>
      <c r="N222" t="s">
        <v>491</v>
      </c>
      <c r="P222" t="s">
        <v>489</v>
      </c>
      <c r="Q222" t="s">
        <v>445</v>
      </c>
      <c r="AL222">
        <v>0</v>
      </c>
      <c r="AM222">
        <v>0</v>
      </c>
    </row>
    <row r="223" spans="1:39" x14ac:dyDescent="0.3">
      <c r="A223" s="14" t="s">
        <v>85</v>
      </c>
      <c r="B223" s="14" t="s">
        <v>86</v>
      </c>
      <c r="C223" s="14" t="s">
        <v>107</v>
      </c>
      <c r="D223" s="14" t="s">
        <v>88</v>
      </c>
      <c r="E223" s="14" t="s">
        <v>89</v>
      </c>
      <c r="F223" s="14" t="s">
        <v>107</v>
      </c>
      <c r="G223" t="s">
        <v>487</v>
      </c>
      <c r="H223">
        <v>45138155</v>
      </c>
      <c r="I223" t="s">
        <v>264</v>
      </c>
      <c r="J223" t="s">
        <v>264</v>
      </c>
      <c r="K223" t="s">
        <v>264</v>
      </c>
      <c r="L223" t="s">
        <v>264</v>
      </c>
      <c r="M223">
        <v>2000</v>
      </c>
      <c r="N223" t="s">
        <v>491</v>
      </c>
      <c r="P223" t="s">
        <v>489</v>
      </c>
      <c r="Q223" t="s">
        <v>445</v>
      </c>
      <c r="AL223">
        <v>0</v>
      </c>
      <c r="AM223">
        <v>0</v>
      </c>
    </row>
    <row r="224" spans="1:39" x14ac:dyDescent="0.3">
      <c r="A224" s="14" t="s">
        <v>85</v>
      </c>
      <c r="B224" s="14" t="s">
        <v>86</v>
      </c>
      <c r="C224" s="14" t="s">
        <v>108</v>
      </c>
      <c r="D224" s="14" t="s">
        <v>88</v>
      </c>
      <c r="E224" s="14" t="s">
        <v>89</v>
      </c>
      <c r="F224" s="14" t="s">
        <v>108</v>
      </c>
      <c r="G224" t="s">
        <v>487</v>
      </c>
      <c r="H224">
        <v>45138265</v>
      </c>
      <c r="I224" t="s">
        <v>264</v>
      </c>
      <c r="J224" t="s">
        <v>264</v>
      </c>
      <c r="K224" t="s">
        <v>264</v>
      </c>
      <c r="L224" t="s">
        <v>264</v>
      </c>
      <c r="M224">
        <v>2000</v>
      </c>
      <c r="N224" t="s">
        <v>491</v>
      </c>
      <c r="P224" t="s">
        <v>489</v>
      </c>
      <c r="Q224" t="s">
        <v>446</v>
      </c>
      <c r="Y224">
        <v>20</v>
      </c>
      <c r="AF224" t="s">
        <v>498</v>
      </c>
      <c r="AH224" t="s">
        <v>499</v>
      </c>
      <c r="AL224">
        <v>0</v>
      </c>
      <c r="AM224">
        <v>0</v>
      </c>
    </row>
    <row r="225" spans="1:39" x14ac:dyDescent="0.3">
      <c r="A225" s="14" t="s">
        <v>85</v>
      </c>
      <c r="B225" s="14" t="s">
        <v>86</v>
      </c>
      <c r="C225" s="14" t="s">
        <v>109</v>
      </c>
      <c r="D225" s="14" t="s">
        <v>88</v>
      </c>
      <c r="E225" s="14" t="s">
        <v>89</v>
      </c>
      <c r="F225" s="14" t="s">
        <v>109</v>
      </c>
      <c r="G225" t="s">
        <v>487</v>
      </c>
      <c r="H225">
        <v>45138375</v>
      </c>
      <c r="I225" t="s">
        <v>264</v>
      </c>
      <c r="J225" t="s">
        <v>264</v>
      </c>
      <c r="K225" t="s">
        <v>264</v>
      </c>
      <c r="L225" t="s">
        <v>264</v>
      </c>
      <c r="M225">
        <v>2000</v>
      </c>
      <c r="N225" t="s">
        <v>491</v>
      </c>
      <c r="P225" t="s">
        <v>489</v>
      </c>
      <c r="Q225" t="s">
        <v>446</v>
      </c>
      <c r="AF225" t="s">
        <v>498</v>
      </c>
      <c r="AH225" t="s">
        <v>499</v>
      </c>
      <c r="AL225">
        <v>0</v>
      </c>
      <c r="AM225">
        <v>0</v>
      </c>
    </row>
    <row r="226" spans="1:39" x14ac:dyDescent="0.3">
      <c r="A226" s="14" t="s">
        <v>85</v>
      </c>
      <c r="B226" s="14" t="s">
        <v>86</v>
      </c>
      <c r="C226" s="14" t="s">
        <v>110</v>
      </c>
      <c r="D226" s="14" t="s">
        <v>88</v>
      </c>
      <c r="E226" s="14" t="s">
        <v>89</v>
      </c>
      <c r="F226" s="14" t="s">
        <v>110</v>
      </c>
      <c r="G226" t="s">
        <v>487</v>
      </c>
      <c r="H226">
        <v>45138485</v>
      </c>
      <c r="I226" t="s">
        <v>264</v>
      </c>
      <c r="J226" t="s">
        <v>264</v>
      </c>
      <c r="K226" t="s">
        <v>264</v>
      </c>
      <c r="L226" t="s">
        <v>264</v>
      </c>
      <c r="M226">
        <v>2000</v>
      </c>
      <c r="N226" t="s">
        <v>491</v>
      </c>
      <c r="P226" t="s">
        <v>489</v>
      </c>
      <c r="Q226" t="s">
        <v>446</v>
      </c>
      <c r="Y226">
        <v>20</v>
      </c>
      <c r="AF226" t="s">
        <v>498</v>
      </c>
      <c r="AH226" t="s">
        <v>499</v>
      </c>
      <c r="AL226">
        <v>0</v>
      </c>
      <c r="AM226">
        <v>0</v>
      </c>
    </row>
    <row r="227" spans="1:39" x14ac:dyDescent="0.3">
      <c r="A227" s="14" t="s">
        <v>85</v>
      </c>
      <c r="B227" s="14" t="s">
        <v>86</v>
      </c>
      <c r="C227" s="14" t="s">
        <v>111</v>
      </c>
      <c r="D227" s="14" t="s">
        <v>88</v>
      </c>
      <c r="E227" s="14" t="s">
        <v>89</v>
      </c>
      <c r="F227" s="14" t="s">
        <v>111</v>
      </c>
      <c r="G227" t="s">
        <v>487</v>
      </c>
      <c r="H227">
        <v>45138595</v>
      </c>
      <c r="I227" t="s">
        <v>264</v>
      </c>
      <c r="J227" t="s">
        <v>264</v>
      </c>
      <c r="K227" t="s">
        <v>264</v>
      </c>
      <c r="L227" t="s">
        <v>264</v>
      </c>
      <c r="M227">
        <v>2000</v>
      </c>
      <c r="N227" t="s">
        <v>491</v>
      </c>
      <c r="P227" t="s">
        <v>489</v>
      </c>
      <c r="Q227" t="s">
        <v>446</v>
      </c>
      <c r="Y227">
        <v>20</v>
      </c>
      <c r="AF227" t="s">
        <v>498</v>
      </c>
      <c r="AH227" t="s">
        <v>499</v>
      </c>
      <c r="AL227">
        <v>0</v>
      </c>
      <c r="AM227">
        <v>0</v>
      </c>
    </row>
    <row r="228" spans="1:39" x14ac:dyDescent="0.3">
      <c r="A228" s="14" t="s">
        <v>85</v>
      </c>
      <c r="B228" s="14" t="s">
        <v>86</v>
      </c>
      <c r="C228" s="14" t="s">
        <v>112</v>
      </c>
      <c r="D228" s="14" t="s">
        <v>88</v>
      </c>
      <c r="E228" s="14" t="s">
        <v>89</v>
      </c>
      <c r="F228" s="14" t="s">
        <v>112</v>
      </c>
      <c r="G228" t="s">
        <v>487</v>
      </c>
      <c r="H228">
        <v>45138705</v>
      </c>
      <c r="I228" t="s">
        <v>264</v>
      </c>
      <c r="J228" t="s">
        <v>264</v>
      </c>
      <c r="K228" t="s">
        <v>264</v>
      </c>
      <c r="L228" t="s">
        <v>264</v>
      </c>
      <c r="M228">
        <v>2000</v>
      </c>
      <c r="N228" t="s">
        <v>491</v>
      </c>
      <c r="P228" t="s">
        <v>489</v>
      </c>
      <c r="Q228" t="s">
        <v>446</v>
      </c>
      <c r="Y228">
        <v>20</v>
      </c>
      <c r="AF228" t="s">
        <v>498</v>
      </c>
      <c r="AH228" t="s">
        <v>499</v>
      </c>
      <c r="AL228" s="3" t="s">
        <v>661</v>
      </c>
      <c r="AM228">
        <v>0</v>
      </c>
    </row>
    <row r="229" spans="1:39" x14ac:dyDescent="0.3">
      <c r="A229" s="14" t="s">
        <v>85</v>
      </c>
      <c r="B229" s="14" t="s">
        <v>86</v>
      </c>
      <c r="C229" s="14" t="s">
        <v>113</v>
      </c>
      <c r="D229" s="14" t="s">
        <v>88</v>
      </c>
      <c r="E229" s="14" t="s">
        <v>89</v>
      </c>
      <c r="F229" s="14" t="s">
        <v>113</v>
      </c>
      <c r="G229" t="s">
        <v>487</v>
      </c>
      <c r="H229">
        <v>45138815</v>
      </c>
      <c r="I229" t="s">
        <v>264</v>
      </c>
      <c r="J229" t="s">
        <v>264</v>
      </c>
      <c r="K229" t="s">
        <v>264</v>
      </c>
      <c r="L229" t="s">
        <v>264</v>
      </c>
      <c r="M229">
        <v>2000</v>
      </c>
      <c r="N229" t="s">
        <v>491</v>
      </c>
      <c r="P229" t="s">
        <v>489</v>
      </c>
      <c r="Q229" t="s">
        <v>446</v>
      </c>
      <c r="Y229">
        <v>20</v>
      </c>
      <c r="AF229" t="s">
        <v>498</v>
      </c>
      <c r="AH229" t="s">
        <v>500</v>
      </c>
      <c r="AL229">
        <v>0</v>
      </c>
      <c r="AM229">
        <v>0</v>
      </c>
    </row>
    <row r="230" spans="1:39" x14ac:dyDescent="0.3">
      <c r="A230" s="14" t="s">
        <v>85</v>
      </c>
      <c r="B230" s="14" t="s">
        <v>86</v>
      </c>
      <c r="C230" s="14" t="s">
        <v>114</v>
      </c>
      <c r="D230" s="14" t="s">
        <v>88</v>
      </c>
      <c r="E230" s="14" t="s">
        <v>89</v>
      </c>
      <c r="F230" s="14" t="s">
        <v>114</v>
      </c>
      <c r="G230" t="s">
        <v>487</v>
      </c>
      <c r="H230">
        <v>45138925</v>
      </c>
      <c r="I230" t="s">
        <v>264</v>
      </c>
      <c r="J230" t="s">
        <v>264</v>
      </c>
      <c r="K230" t="s">
        <v>264</v>
      </c>
      <c r="L230" t="s">
        <v>264</v>
      </c>
      <c r="M230">
        <v>2000</v>
      </c>
      <c r="N230" t="s">
        <v>491</v>
      </c>
      <c r="P230" t="s">
        <v>489</v>
      </c>
      <c r="Q230" t="s">
        <v>446</v>
      </c>
      <c r="Y230">
        <v>20</v>
      </c>
      <c r="AF230" t="s">
        <v>498</v>
      </c>
      <c r="AH230" t="s">
        <v>500</v>
      </c>
      <c r="AL230">
        <v>0</v>
      </c>
      <c r="AM230">
        <v>0</v>
      </c>
    </row>
    <row r="231" spans="1:39" x14ac:dyDescent="0.3">
      <c r="A231" s="14" t="s">
        <v>85</v>
      </c>
      <c r="B231" s="14" t="s">
        <v>86</v>
      </c>
      <c r="C231" s="14" t="s">
        <v>115</v>
      </c>
      <c r="D231" s="14" t="s">
        <v>88</v>
      </c>
      <c r="E231" s="14" t="s">
        <v>89</v>
      </c>
      <c r="F231" s="14" t="s">
        <v>115</v>
      </c>
      <c r="G231" t="s">
        <v>487</v>
      </c>
      <c r="H231">
        <v>45139035</v>
      </c>
      <c r="I231" t="s">
        <v>264</v>
      </c>
      <c r="J231" t="s">
        <v>264</v>
      </c>
      <c r="K231" t="s">
        <v>264</v>
      </c>
      <c r="L231" t="s">
        <v>264</v>
      </c>
      <c r="M231">
        <v>2000</v>
      </c>
      <c r="N231" t="s">
        <v>491</v>
      </c>
      <c r="P231" t="s">
        <v>489</v>
      </c>
      <c r="Q231" t="s">
        <v>447</v>
      </c>
      <c r="V231" s="3" t="s">
        <v>661</v>
      </c>
      <c r="AC231" t="s">
        <v>501</v>
      </c>
      <c r="AF231" t="s">
        <v>502</v>
      </c>
      <c r="AL231">
        <v>0</v>
      </c>
      <c r="AM231">
        <v>0</v>
      </c>
    </row>
    <row r="232" spans="1:39" x14ac:dyDescent="0.3">
      <c r="A232" s="14" t="s">
        <v>85</v>
      </c>
      <c r="B232" s="14" t="s">
        <v>86</v>
      </c>
      <c r="C232" s="14" t="s">
        <v>116</v>
      </c>
      <c r="D232" s="14" t="s">
        <v>88</v>
      </c>
      <c r="E232" s="14" t="s">
        <v>89</v>
      </c>
      <c r="F232" s="14" t="s">
        <v>116</v>
      </c>
      <c r="G232" t="s">
        <v>487</v>
      </c>
      <c r="H232">
        <v>45139145</v>
      </c>
      <c r="I232" t="s">
        <v>264</v>
      </c>
      <c r="J232" t="s">
        <v>264</v>
      </c>
      <c r="K232" t="s">
        <v>264</v>
      </c>
      <c r="L232" t="s">
        <v>264</v>
      </c>
      <c r="M232">
        <v>2000</v>
      </c>
      <c r="N232" t="s">
        <v>491</v>
      </c>
      <c r="P232" t="s">
        <v>489</v>
      </c>
      <c r="Q232" t="s">
        <v>447</v>
      </c>
      <c r="AC232" t="s">
        <v>501</v>
      </c>
      <c r="AF232" t="s">
        <v>502</v>
      </c>
      <c r="AL232">
        <v>0</v>
      </c>
      <c r="AM232">
        <v>0</v>
      </c>
    </row>
    <row r="233" spans="1:39" x14ac:dyDescent="0.3">
      <c r="A233" s="14" t="s">
        <v>85</v>
      </c>
      <c r="B233" s="14" t="s">
        <v>86</v>
      </c>
      <c r="C233" s="14" t="s">
        <v>117</v>
      </c>
      <c r="D233" s="14" t="s">
        <v>88</v>
      </c>
      <c r="E233" s="14" t="s">
        <v>89</v>
      </c>
      <c r="F233" s="14" t="s">
        <v>117</v>
      </c>
      <c r="G233" t="s">
        <v>487</v>
      </c>
      <c r="H233">
        <v>45139255</v>
      </c>
      <c r="I233" t="s">
        <v>264</v>
      </c>
      <c r="J233" t="s">
        <v>264</v>
      </c>
      <c r="K233" t="s">
        <v>264</v>
      </c>
      <c r="L233" t="s">
        <v>264</v>
      </c>
      <c r="M233">
        <v>2000</v>
      </c>
      <c r="N233" t="s">
        <v>491</v>
      </c>
      <c r="P233" t="s">
        <v>489</v>
      </c>
      <c r="Q233" t="s">
        <v>445</v>
      </c>
      <c r="AL233">
        <v>0</v>
      </c>
      <c r="AM233">
        <v>0</v>
      </c>
    </row>
    <row r="234" spans="1:39" x14ac:dyDescent="0.3">
      <c r="A234" s="14" t="s">
        <v>85</v>
      </c>
      <c r="B234" s="14" t="s">
        <v>86</v>
      </c>
      <c r="C234" s="14" t="s">
        <v>118</v>
      </c>
      <c r="D234" s="14" t="s">
        <v>88</v>
      </c>
      <c r="E234" s="14" t="s">
        <v>89</v>
      </c>
      <c r="F234" s="14" t="s">
        <v>118</v>
      </c>
      <c r="G234" t="s">
        <v>487</v>
      </c>
      <c r="H234">
        <v>45139365</v>
      </c>
      <c r="I234" t="s">
        <v>264</v>
      </c>
      <c r="J234" t="s">
        <v>264</v>
      </c>
      <c r="K234" t="s">
        <v>264</v>
      </c>
      <c r="L234" t="s">
        <v>264</v>
      </c>
      <c r="M234">
        <v>2000</v>
      </c>
      <c r="N234" t="s">
        <v>491</v>
      </c>
      <c r="P234" t="s">
        <v>489</v>
      </c>
      <c r="Q234" t="s">
        <v>446</v>
      </c>
      <c r="Y234">
        <v>20</v>
      </c>
      <c r="AF234" t="s">
        <v>498</v>
      </c>
      <c r="AH234" t="s">
        <v>499</v>
      </c>
      <c r="AL234">
        <v>0</v>
      </c>
      <c r="AM234">
        <v>0</v>
      </c>
    </row>
    <row r="235" spans="1:39" x14ac:dyDescent="0.3">
      <c r="A235" s="14" t="s">
        <v>85</v>
      </c>
      <c r="B235" s="14" t="s">
        <v>86</v>
      </c>
      <c r="C235" s="14" t="s">
        <v>119</v>
      </c>
      <c r="D235" s="14" t="s">
        <v>88</v>
      </c>
      <c r="E235" s="14" t="s">
        <v>120</v>
      </c>
      <c r="F235" s="14" t="s">
        <v>119</v>
      </c>
      <c r="G235" t="s">
        <v>487</v>
      </c>
      <c r="H235">
        <v>45139475</v>
      </c>
      <c r="I235" t="s">
        <v>264</v>
      </c>
      <c r="J235" t="s">
        <v>264</v>
      </c>
      <c r="K235" t="s">
        <v>264</v>
      </c>
      <c r="L235" t="s">
        <v>264</v>
      </c>
      <c r="M235">
        <v>200</v>
      </c>
      <c r="P235" t="s">
        <v>489</v>
      </c>
      <c r="Q235" t="s">
        <v>448</v>
      </c>
      <c r="AF235" t="s">
        <v>503</v>
      </c>
      <c r="AL235">
        <v>0</v>
      </c>
      <c r="AM235">
        <v>0</v>
      </c>
    </row>
    <row r="236" spans="1:39" x14ac:dyDescent="0.3">
      <c r="A236" s="14" t="s">
        <v>85</v>
      </c>
      <c r="B236" s="14" t="s">
        <v>86</v>
      </c>
      <c r="C236" s="14" t="s">
        <v>122</v>
      </c>
      <c r="D236" s="14" t="s">
        <v>88</v>
      </c>
      <c r="E236" s="14" t="s">
        <v>120</v>
      </c>
      <c r="F236" s="14" t="s">
        <v>122</v>
      </c>
      <c r="G236" t="s">
        <v>487</v>
      </c>
      <c r="H236">
        <v>45139585</v>
      </c>
      <c r="I236" t="s">
        <v>264</v>
      </c>
      <c r="J236" t="s">
        <v>264</v>
      </c>
      <c r="K236" t="s">
        <v>264</v>
      </c>
      <c r="L236" t="s">
        <v>264</v>
      </c>
      <c r="M236">
        <v>200</v>
      </c>
      <c r="P236" t="s">
        <v>489</v>
      </c>
      <c r="Q236" t="s">
        <v>448</v>
      </c>
      <c r="AF236" t="s">
        <v>503</v>
      </c>
      <c r="AL236">
        <v>0</v>
      </c>
      <c r="AM236">
        <v>0</v>
      </c>
    </row>
    <row r="237" spans="1:39" x14ac:dyDescent="0.3">
      <c r="A237" s="14" t="s">
        <v>85</v>
      </c>
      <c r="B237" s="14" t="s">
        <v>86</v>
      </c>
      <c r="C237" s="14" t="s">
        <v>123</v>
      </c>
      <c r="D237" s="14" t="s">
        <v>88</v>
      </c>
      <c r="E237" s="14" t="s">
        <v>120</v>
      </c>
      <c r="F237" s="14" t="s">
        <v>123</v>
      </c>
      <c r="G237" t="s">
        <v>487</v>
      </c>
      <c r="H237">
        <v>45139695</v>
      </c>
      <c r="I237" t="s">
        <v>264</v>
      </c>
      <c r="J237" t="s">
        <v>264</v>
      </c>
      <c r="K237" t="s">
        <v>264</v>
      </c>
      <c r="L237" t="s">
        <v>264</v>
      </c>
      <c r="M237">
        <v>200</v>
      </c>
      <c r="P237" t="s">
        <v>489</v>
      </c>
      <c r="Q237" t="s">
        <v>447</v>
      </c>
      <c r="W237" s="3" t="s">
        <v>661</v>
      </c>
      <c r="AC237" t="s">
        <v>501</v>
      </c>
      <c r="AF237" t="s">
        <v>502</v>
      </c>
      <c r="AL237">
        <v>0</v>
      </c>
      <c r="AM237">
        <v>0</v>
      </c>
    </row>
    <row r="238" spans="1:39" x14ac:dyDescent="0.3">
      <c r="A238" s="14" t="s">
        <v>85</v>
      </c>
      <c r="B238" s="14" t="s">
        <v>86</v>
      </c>
      <c r="C238" s="14" t="s">
        <v>124</v>
      </c>
      <c r="D238" s="14" t="s">
        <v>88</v>
      </c>
      <c r="E238" s="14" t="s">
        <v>120</v>
      </c>
      <c r="F238" s="14" t="s">
        <v>124</v>
      </c>
      <c r="G238" t="s">
        <v>487</v>
      </c>
      <c r="H238">
        <v>45139805</v>
      </c>
      <c r="I238" t="s">
        <v>264</v>
      </c>
      <c r="J238" t="s">
        <v>264</v>
      </c>
      <c r="K238" t="s">
        <v>264</v>
      </c>
      <c r="L238" t="s">
        <v>264</v>
      </c>
      <c r="M238">
        <v>200</v>
      </c>
      <c r="P238" t="s">
        <v>489</v>
      </c>
      <c r="Q238" t="s">
        <v>447</v>
      </c>
      <c r="AC238" t="s">
        <v>501</v>
      </c>
      <c r="AF238" t="s">
        <v>502</v>
      </c>
      <c r="AL238">
        <v>0</v>
      </c>
      <c r="AM238">
        <v>0</v>
      </c>
    </row>
    <row r="239" spans="1:39" x14ac:dyDescent="0.3">
      <c r="A239" s="14" t="s">
        <v>85</v>
      </c>
      <c r="B239" s="14" t="s">
        <v>86</v>
      </c>
      <c r="C239" s="14" t="s">
        <v>125</v>
      </c>
      <c r="D239" s="14" t="s">
        <v>88</v>
      </c>
      <c r="E239" s="14" t="s">
        <v>120</v>
      </c>
      <c r="F239" s="14" t="s">
        <v>125</v>
      </c>
      <c r="G239" t="s">
        <v>487</v>
      </c>
      <c r="H239">
        <v>45139915</v>
      </c>
      <c r="I239" t="s">
        <v>264</v>
      </c>
      <c r="J239" t="s">
        <v>264</v>
      </c>
      <c r="K239" t="s">
        <v>264</v>
      </c>
      <c r="L239" t="s">
        <v>264</v>
      </c>
      <c r="M239">
        <v>200</v>
      </c>
      <c r="P239" t="s">
        <v>489</v>
      </c>
      <c r="Q239" t="s">
        <v>447</v>
      </c>
      <c r="AC239" t="s">
        <v>501</v>
      </c>
      <c r="AF239" t="s">
        <v>502</v>
      </c>
      <c r="AL239">
        <v>0</v>
      </c>
      <c r="AM239">
        <v>0</v>
      </c>
    </row>
    <row r="240" spans="1:39" x14ac:dyDescent="0.3">
      <c r="A240" s="14" t="s">
        <v>85</v>
      </c>
      <c r="B240" s="14" t="s">
        <v>86</v>
      </c>
      <c r="C240" s="14" t="s">
        <v>126</v>
      </c>
      <c r="D240" s="14" t="s">
        <v>88</v>
      </c>
      <c r="E240" s="14" t="s">
        <v>120</v>
      </c>
      <c r="F240" s="14" t="s">
        <v>126</v>
      </c>
      <c r="G240" t="s">
        <v>487</v>
      </c>
      <c r="H240">
        <v>45140025</v>
      </c>
      <c r="I240" t="s">
        <v>264</v>
      </c>
      <c r="J240" t="s">
        <v>264</v>
      </c>
      <c r="K240" t="s">
        <v>264</v>
      </c>
      <c r="L240" t="s">
        <v>264</v>
      </c>
      <c r="M240">
        <v>200</v>
      </c>
      <c r="P240" t="s">
        <v>489</v>
      </c>
      <c r="Q240" t="s">
        <v>449</v>
      </c>
      <c r="AL240">
        <v>0</v>
      </c>
      <c r="AM240">
        <v>0</v>
      </c>
    </row>
    <row r="241" spans="1:39" x14ac:dyDescent="0.3">
      <c r="A241" s="14" t="s">
        <v>85</v>
      </c>
      <c r="B241" s="14" t="s">
        <v>86</v>
      </c>
      <c r="C241" s="14" t="s">
        <v>127</v>
      </c>
      <c r="D241" s="14" t="s">
        <v>88</v>
      </c>
      <c r="E241" s="14" t="s">
        <v>120</v>
      </c>
      <c r="F241" s="14" t="s">
        <v>127</v>
      </c>
      <c r="G241" t="s">
        <v>487</v>
      </c>
      <c r="H241">
        <v>45140135</v>
      </c>
      <c r="I241" t="s">
        <v>264</v>
      </c>
      <c r="J241" t="s">
        <v>264</v>
      </c>
      <c r="K241" t="s">
        <v>264</v>
      </c>
      <c r="L241" t="s">
        <v>264</v>
      </c>
      <c r="M241">
        <v>200</v>
      </c>
      <c r="P241" t="s">
        <v>489</v>
      </c>
      <c r="Q241" t="s">
        <v>450</v>
      </c>
      <c r="AL241">
        <v>0</v>
      </c>
      <c r="AM241">
        <v>0</v>
      </c>
    </row>
    <row r="242" spans="1:39" x14ac:dyDescent="0.3">
      <c r="A242" s="14" t="s">
        <v>85</v>
      </c>
      <c r="B242" s="14" t="s">
        <v>86</v>
      </c>
      <c r="C242" s="14" t="s">
        <v>128</v>
      </c>
      <c r="D242" s="14" t="s">
        <v>88</v>
      </c>
      <c r="E242" s="14" t="s">
        <v>129</v>
      </c>
      <c r="F242" s="14" t="s">
        <v>128</v>
      </c>
      <c r="G242" t="s">
        <v>487</v>
      </c>
      <c r="H242">
        <v>45140245</v>
      </c>
      <c r="I242" t="s">
        <v>264</v>
      </c>
      <c r="J242" t="s">
        <v>264</v>
      </c>
      <c r="K242" t="s">
        <v>264</v>
      </c>
      <c r="L242" t="s">
        <v>264</v>
      </c>
      <c r="M242">
        <v>50</v>
      </c>
      <c r="N242" t="s">
        <v>492</v>
      </c>
      <c r="P242" t="s">
        <v>489</v>
      </c>
      <c r="AL242">
        <v>0</v>
      </c>
      <c r="AM242">
        <v>5.56475275065893</v>
      </c>
    </row>
    <row r="243" spans="1:39" x14ac:dyDescent="0.3">
      <c r="A243" s="14" t="s">
        <v>85</v>
      </c>
      <c r="B243" s="14" t="s">
        <v>86</v>
      </c>
      <c r="C243" s="14" t="s">
        <v>130</v>
      </c>
      <c r="D243" s="14" t="s">
        <v>88</v>
      </c>
      <c r="E243" s="14" t="s">
        <v>129</v>
      </c>
      <c r="F243" s="14" t="s">
        <v>130</v>
      </c>
      <c r="G243" t="s">
        <v>487</v>
      </c>
      <c r="H243">
        <v>45140355</v>
      </c>
      <c r="I243" t="s">
        <v>264</v>
      </c>
      <c r="J243" t="s">
        <v>264</v>
      </c>
      <c r="K243" t="s">
        <v>264</v>
      </c>
      <c r="L243" t="s">
        <v>264</v>
      </c>
      <c r="M243">
        <v>50</v>
      </c>
      <c r="N243" t="s">
        <v>492</v>
      </c>
      <c r="P243" t="s">
        <v>489</v>
      </c>
      <c r="AL243">
        <v>0</v>
      </c>
      <c r="AM243">
        <v>6.9734039302925899</v>
      </c>
    </row>
    <row r="244" spans="1:39" x14ac:dyDescent="0.3">
      <c r="A244" s="14" t="s">
        <v>85</v>
      </c>
      <c r="B244" s="14" t="s">
        <v>86</v>
      </c>
      <c r="C244" s="14" t="s">
        <v>131</v>
      </c>
      <c r="D244" s="14" t="s">
        <v>88</v>
      </c>
      <c r="E244" s="14" t="s">
        <v>129</v>
      </c>
      <c r="F244" s="14" t="s">
        <v>131</v>
      </c>
      <c r="G244" t="s">
        <v>487</v>
      </c>
      <c r="H244">
        <v>45140465</v>
      </c>
      <c r="I244" t="s">
        <v>264</v>
      </c>
      <c r="J244" t="s">
        <v>264</v>
      </c>
      <c r="K244" t="s">
        <v>264</v>
      </c>
      <c r="L244" t="s">
        <v>264</v>
      </c>
      <c r="M244">
        <v>50</v>
      </c>
      <c r="N244" t="s">
        <v>492</v>
      </c>
      <c r="P244" t="s">
        <v>489</v>
      </c>
      <c r="Q244" t="s">
        <v>451</v>
      </c>
      <c r="AC244" t="s">
        <v>501</v>
      </c>
      <c r="AF244" t="s">
        <v>502</v>
      </c>
      <c r="AL244">
        <v>0</v>
      </c>
      <c r="AM244">
        <v>23.899390759768899</v>
      </c>
    </row>
    <row r="245" spans="1:39" x14ac:dyDescent="0.3">
      <c r="A245" s="14" t="s">
        <v>85</v>
      </c>
      <c r="B245" s="14" t="s">
        <v>86</v>
      </c>
      <c r="C245" s="14" t="s">
        <v>132</v>
      </c>
      <c r="D245" s="14" t="s">
        <v>88</v>
      </c>
      <c r="E245" s="14" t="s">
        <v>129</v>
      </c>
      <c r="F245" s="14" t="s">
        <v>132</v>
      </c>
      <c r="G245" t="s">
        <v>487</v>
      </c>
      <c r="H245">
        <v>45140575</v>
      </c>
      <c r="I245" t="s">
        <v>264</v>
      </c>
      <c r="J245" t="s">
        <v>264</v>
      </c>
      <c r="K245" t="s">
        <v>264</v>
      </c>
      <c r="L245" t="s">
        <v>264</v>
      </c>
      <c r="M245">
        <v>50</v>
      </c>
      <c r="N245" t="s">
        <v>492</v>
      </c>
      <c r="P245" t="s">
        <v>489</v>
      </c>
      <c r="Q245" t="s">
        <v>451</v>
      </c>
      <c r="AC245" t="s">
        <v>501</v>
      </c>
      <c r="AF245" t="s">
        <v>502</v>
      </c>
      <c r="AL245">
        <v>0</v>
      </c>
      <c r="AM245">
        <v>23.899390759768899</v>
      </c>
    </row>
    <row r="246" spans="1:39" x14ac:dyDescent="0.3">
      <c r="A246" s="14" t="s">
        <v>85</v>
      </c>
      <c r="B246" s="14" t="s">
        <v>86</v>
      </c>
      <c r="C246" s="14" t="s">
        <v>133</v>
      </c>
      <c r="D246" s="14" t="s">
        <v>88</v>
      </c>
      <c r="E246" s="14" t="s">
        <v>129</v>
      </c>
      <c r="F246" s="14" t="s">
        <v>133</v>
      </c>
      <c r="G246" t="s">
        <v>487</v>
      </c>
      <c r="H246">
        <v>45140685</v>
      </c>
      <c r="I246" t="s">
        <v>264</v>
      </c>
      <c r="J246" t="s">
        <v>264</v>
      </c>
      <c r="K246" t="s">
        <v>264</v>
      </c>
      <c r="L246" t="s">
        <v>264</v>
      </c>
      <c r="M246">
        <v>50</v>
      </c>
      <c r="N246" t="s">
        <v>492</v>
      </c>
      <c r="P246" t="s">
        <v>489</v>
      </c>
      <c r="Q246" t="s">
        <v>451</v>
      </c>
      <c r="AC246" t="s">
        <v>501</v>
      </c>
      <c r="AF246" t="s">
        <v>502</v>
      </c>
      <c r="AL246">
        <v>0</v>
      </c>
      <c r="AM246">
        <v>23.899390759768899</v>
      </c>
    </row>
    <row r="247" spans="1:39" x14ac:dyDescent="0.3">
      <c r="A247" s="14" t="s">
        <v>85</v>
      </c>
      <c r="B247" s="14" t="s">
        <v>86</v>
      </c>
      <c r="C247" s="14" t="s">
        <v>134</v>
      </c>
      <c r="D247" s="14" t="s">
        <v>88</v>
      </c>
      <c r="E247" s="14" t="s">
        <v>129</v>
      </c>
      <c r="F247" s="14" t="s">
        <v>134</v>
      </c>
      <c r="G247" t="s">
        <v>487</v>
      </c>
      <c r="H247">
        <v>45140795</v>
      </c>
      <c r="I247" t="s">
        <v>264</v>
      </c>
      <c r="J247" t="s">
        <v>264</v>
      </c>
      <c r="K247" t="s">
        <v>264</v>
      </c>
      <c r="L247" t="s">
        <v>264</v>
      </c>
      <c r="M247">
        <v>50</v>
      </c>
      <c r="N247" t="s">
        <v>492</v>
      </c>
      <c r="P247" t="s">
        <v>489</v>
      </c>
      <c r="Q247" t="s">
        <v>451</v>
      </c>
      <c r="AC247" t="s">
        <v>501</v>
      </c>
      <c r="AF247" t="s">
        <v>502</v>
      </c>
      <c r="AL247">
        <v>0</v>
      </c>
      <c r="AM247">
        <v>23.899390759768899</v>
      </c>
    </row>
    <row r="248" spans="1:39" x14ac:dyDescent="0.3">
      <c r="A248" s="14" t="s">
        <v>85</v>
      </c>
      <c r="B248" s="14" t="s">
        <v>86</v>
      </c>
      <c r="C248" s="14" t="s">
        <v>135</v>
      </c>
      <c r="D248" s="14" t="s">
        <v>88</v>
      </c>
      <c r="E248" s="14" t="s">
        <v>129</v>
      </c>
      <c r="F248" s="14" t="s">
        <v>135</v>
      </c>
      <c r="G248" t="s">
        <v>487</v>
      </c>
      <c r="H248">
        <v>45140905</v>
      </c>
      <c r="I248" t="s">
        <v>264</v>
      </c>
      <c r="J248" t="s">
        <v>264</v>
      </c>
      <c r="K248" t="s">
        <v>264</v>
      </c>
      <c r="L248" t="s">
        <v>264</v>
      </c>
      <c r="M248">
        <v>50</v>
      </c>
      <c r="N248" t="s">
        <v>492</v>
      </c>
      <c r="P248" t="s">
        <v>489</v>
      </c>
      <c r="Q248" t="s">
        <v>451</v>
      </c>
      <c r="AC248" t="s">
        <v>501</v>
      </c>
      <c r="AF248" t="s">
        <v>502</v>
      </c>
      <c r="AL248">
        <v>0</v>
      </c>
      <c r="AM248">
        <v>23.899390759768899</v>
      </c>
    </row>
    <row r="249" spans="1:39" x14ac:dyDescent="0.3">
      <c r="A249" s="14" t="s">
        <v>85</v>
      </c>
      <c r="B249" s="14" t="s">
        <v>86</v>
      </c>
      <c r="C249" s="14" t="s">
        <v>136</v>
      </c>
      <c r="D249" s="14" t="s">
        <v>88</v>
      </c>
      <c r="E249" s="14" t="s">
        <v>129</v>
      </c>
      <c r="F249" s="14" t="s">
        <v>136</v>
      </c>
      <c r="G249" t="s">
        <v>487</v>
      </c>
      <c r="H249">
        <v>45141015</v>
      </c>
      <c r="I249" t="s">
        <v>264</v>
      </c>
      <c r="J249" t="s">
        <v>264</v>
      </c>
      <c r="K249" t="s">
        <v>264</v>
      </c>
      <c r="L249" t="s">
        <v>264</v>
      </c>
      <c r="M249">
        <v>50</v>
      </c>
      <c r="N249" t="s">
        <v>492</v>
      </c>
      <c r="P249" t="s">
        <v>489</v>
      </c>
      <c r="Q249" t="s">
        <v>451</v>
      </c>
      <c r="AC249" t="s">
        <v>501</v>
      </c>
      <c r="AF249" t="s">
        <v>502</v>
      </c>
      <c r="AL249">
        <v>0</v>
      </c>
      <c r="AM249">
        <v>23.899390759768899</v>
      </c>
    </row>
    <row r="250" spans="1:39" x14ac:dyDescent="0.3">
      <c r="A250" s="14" t="s">
        <v>85</v>
      </c>
      <c r="B250" s="14" t="s">
        <v>86</v>
      </c>
      <c r="C250" s="14" t="s">
        <v>137</v>
      </c>
      <c r="D250" s="14" t="s">
        <v>88</v>
      </c>
      <c r="E250" s="14" t="s">
        <v>129</v>
      </c>
      <c r="F250" s="14" t="s">
        <v>137</v>
      </c>
      <c r="G250" t="s">
        <v>487</v>
      </c>
      <c r="H250">
        <v>45141125</v>
      </c>
      <c r="I250" t="s">
        <v>264</v>
      </c>
      <c r="J250" t="s">
        <v>264</v>
      </c>
      <c r="K250" t="s">
        <v>264</v>
      </c>
      <c r="L250" t="s">
        <v>264</v>
      </c>
      <c r="M250">
        <v>50</v>
      </c>
      <c r="N250" t="s">
        <v>492</v>
      </c>
      <c r="P250" t="s">
        <v>489</v>
      </c>
      <c r="Q250" t="s">
        <v>451</v>
      </c>
      <c r="AC250" t="s">
        <v>501</v>
      </c>
      <c r="AF250" t="s">
        <v>502</v>
      </c>
      <c r="AL250">
        <v>0</v>
      </c>
      <c r="AM250">
        <v>23.899390759768899</v>
      </c>
    </row>
    <row r="251" spans="1:39" x14ac:dyDescent="0.3">
      <c r="A251" s="14" t="s">
        <v>85</v>
      </c>
      <c r="B251" s="14" t="s">
        <v>86</v>
      </c>
      <c r="C251" s="14" t="s">
        <v>138</v>
      </c>
      <c r="D251" s="14" t="s">
        <v>88</v>
      </c>
      <c r="E251" s="14" t="s">
        <v>129</v>
      </c>
      <c r="F251" s="14" t="s">
        <v>138</v>
      </c>
      <c r="G251" t="s">
        <v>487</v>
      </c>
      <c r="H251">
        <v>45141235</v>
      </c>
      <c r="I251" t="s">
        <v>264</v>
      </c>
      <c r="J251" t="s">
        <v>264</v>
      </c>
      <c r="K251" t="s">
        <v>264</v>
      </c>
      <c r="L251" t="s">
        <v>264</v>
      </c>
      <c r="M251">
        <v>50</v>
      </c>
      <c r="N251" t="s">
        <v>492</v>
      </c>
      <c r="P251" t="s">
        <v>489</v>
      </c>
      <c r="Q251" t="s">
        <v>451</v>
      </c>
      <c r="AC251" t="s">
        <v>501</v>
      </c>
      <c r="AF251" t="s">
        <v>502</v>
      </c>
      <c r="AL251">
        <v>0</v>
      </c>
      <c r="AM251">
        <v>23.899390759768899</v>
      </c>
    </row>
    <row r="252" spans="1:39" x14ac:dyDescent="0.3">
      <c r="A252" s="14" t="s">
        <v>85</v>
      </c>
      <c r="B252" s="14" t="s">
        <v>86</v>
      </c>
      <c r="C252" s="14" t="s">
        <v>139</v>
      </c>
      <c r="D252" s="14" t="s">
        <v>88</v>
      </c>
      <c r="E252" s="14" t="s">
        <v>129</v>
      </c>
      <c r="F252" s="14" t="s">
        <v>139</v>
      </c>
      <c r="G252" t="s">
        <v>487</v>
      </c>
      <c r="H252">
        <v>45141345</v>
      </c>
      <c r="I252" t="s">
        <v>264</v>
      </c>
      <c r="J252" t="s">
        <v>264</v>
      </c>
      <c r="K252" t="s">
        <v>264</v>
      </c>
      <c r="L252" t="s">
        <v>264</v>
      </c>
      <c r="M252">
        <v>50</v>
      </c>
      <c r="N252" t="s">
        <v>492</v>
      </c>
      <c r="P252" t="s">
        <v>489</v>
      </c>
      <c r="Q252" t="s">
        <v>451</v>
      </c>
      <c r="AC252" t="s">
        <v>501</v>
      </c>
      <c r="AF252" t="s">
        <v>502</v>
      </c>
      <c r="AL252">
        <v>0</v>
      </c>
      <c r="AM252">
        <v>23.899390759768899</v>
      </c>
    </row>
    <row r="253" spans="1:39" x14ac:dyDescent="0.3">
      <c r="A253" s="14" t="s">
        <v>85</v>
      </c>
      <c r="B253" s="14" t="s">
        <v>86</v>
      </c>
      <c r="C253" s="14" t="s">
        <v>140</v>
      </c>
      <c r="D253" s="14" t="s">
        <v>88</v>
      </c>
      <c r="E253" s="14" t="s">
        <v>129</v>
      </c>
      <c r="F253" s="14" t="s">
        <v>140</v>
      </c>
      <c r="G253" t="s">
        <v>487</v>
      </c>
      <c r="H253">
        <v>45141455</v>
      </c>
      <c r="I253" t="s">
        <v>264</v>
      </c>
      <c r="J253" t="s">
        <v>264</v>
      </c>
      <c r="K253" t="s">
        <v>264</v>
      </c>
      <c r="L253" t="s">
        <v>264</v>
      </c>
      <c r="M253">
        <v>50</v>
      </c>
      <c r="N253" t="s">
        <v>492</v>
      </c>
      <c r="P253" t="s">
        <v>489</v>
      </c>
      <c r="Q253" t="s">
        <v>451</v>
      </c>
      <c r="AC253" t="s">
        <v>501</v>
      </c>
      <c r="AF253" t="s">
        <v>502</v>
      </c>
      <c r="AL253">
        <v>0</v>
      </c>
      <c r="AM253">
        <v>23.899390759768899</v>
      </c>
    </row>
    <row r="254" spans="1:39" x14ac:dyDescent="0.3">
      <c r="A254" s="14" t="s">
        <v>85</v>
      </c>
      <c r="B254" s="14" t="s">
        <v>86</v>
      </c>
      <c r="C254" s="14" t="s">
        <v>141</v>
      </c>
      <c r="D254" s="14" t="s">
        <v>88</v>
      </c>
      <c r="E254" s="14" t="s">
        <v>129</v>
      </c>
      <c r="F254" s="14" t="s">
        <v>141</v>
      </c>
      <c r="G254" t="s">
        <v>487</v>
      </c>
      <c r="H254">
        <v>45141565</v>
      </c>
      <c r="I254" t="s">
        <v>264</v>
      </c>
      <c r="J254" t="s">
        <v>264</v>
      </c>
      <c r="K254" t="s">
        <v>264</v>
      </c>
      <c r="L254" t="s">
        <v>264</v>
      </c>
      <c r="M254">
        <v>50</v>
      </c>
      <c r="N254" t="s">
        <v>492</v>
      </c>
      <c r="P254" t="s">
        <v>489</v>
      </c>
      <c r="Q254" t="s">
        <v>451</v>
      </c>
      <c r="AC254" t="s">
        <v>501</v>
      </c>
      <c r="AF254" t="s">
        <v>502</v>
      </c>
      <c r="AL254">
        <v>0</v>
      </c>
      <c r="AM254">
        <v>23.899390759768899</v>
      </c>
    </row>
    <row r="255" spans="1:39" x14ac:dyDescent="0.3">
      <c r="A255" s="14" t="s">
        <v>85</v>
      </c>
      <c r="B255" s="14" t="s">
        <v>86</v>
      </c>
      <c r="C255" s="14" t="s">
        <v>142</v>
      </c>
      <c r="D255" s="14" t="s">
        <v>88</v>
      </c>
      <c r="E255" s="14" t="s">
        <v>129</v>
      </c>
      <c r="F255" s="14" t="s">
        <v>142</v>
      </c>
      <c r="G255" t="s">
        <v>487</v>
      </c>
      <c r="H255">
        <v>45141675</v>
      </c>
      <c r="I255" t="s">
        <v>264</v>
      </c>
      <c r="J255" t="s">
        <v>264</v>
      </c>
      <c r="K255" t="s">
        <v>264</v>
      </c>
      <c r="L255" t="s">
        <v>264</v>
      </c>
      <c r="M255">
        <v>50</v>
      </c>
      <c r="N255" t="s">
        <v>492</v>
      </c>
      <c r="P255" t="s">
        <v>489</v>
      </c>
      <c r="Q255" t="s">
        <v>451</v>
      </c>
      <c r="AC255" t="s">
        <v>501</v>
      </c>
      <c r="AF255" t="s">
        <v>502</v>
      </c>
      <c r="AL255">
        <v>0</v>
      </c>
      <c r="AM255">
        <v>23.899390759768899</v>
      </c>
    </row>
    <row r="256" spans="1:39" x14ac:dyDescent="0.3">
      <c r="A256" s="14" t="s">
        <v>85</v>
      </c>
      <c r="B256" s="14" t="s">
        <v>86</v>
      </c>
      <c r="C256" s="14" t="s">
        <v>143</v>
      </c>
      <c r="D256" s="14" t="s">
        <v>88</v>
      </c>
      <c r="E256" s="14" t="s">
        <v>129</v>
      </c>
      <c r="F256" s="14" t="s">
        <v>143</v>
      </c>
      <c r="G256" t="s">
        <v>487</v>
      </c>
      <c r="H256">
        <v>45141785</v>
      </c>
      <c r="I256" t="s">
        <v>264</v>
      </c>
      <c r="J256" t="s">
        <v>264</v>
      </c>
      <c r="K256" t="s">
        <v>264</v>
      </c>
      <c r="L256" t="s">
        <v>264</v>
      </c>
      <c r="M256">
        <v>50</v>
      </c>
      <c r="N256" t="s">
        <v>492</v>
      </c>
      <c r="P256" t="s">
        <v>489</v>
      </c>
      <c r="Q256" t="s">
        <v>451</v>
      </c>
      <c r="S256" s="3" t="s">
        <v>661</v>
      </c>
      <c r="AC256" t="s">
        <v>501</v>
      </c>
      <c r="AF256" t="s">
        <v>502</v>
      </c>
      <c r="AL256">
        <v>0</v>
      </c>
      <c r="AM256">
        <v>0.35970569691448301</v>
      </c>
    </row>
    <row r="257" spans="1:39" x14ac:dyDescent="0.3">
      <c r="A257" s="14" t="s">
        <v>85</v>
      </c>
      <c r="B257" s="14" t="s">
        <v>86</v>
      </c>
      <c r="C257" s="14" t="s">
        <v>144</v>
      </c>
      <c r="D257" s="14" t="s">
        <v>88</v>
      </c>
      <c r="E257" s="14" t="s">
        <v>129</v>
      </c>
      <c r="F257" s="14" t="s">
        <v>144</v>
      </c>
      <c r="G257" t="s">
        <v>487</v>
      </c>
      <c r="H257">
        <v>45141895</v>
      </c>
      <c r="I257" t="s">
        <v>264</v>
      </c>
      <c r="J257" t="s">
        <v>264</v>
      </c>
      <c r="K257" t="s">
        <v>264</v>
      </c>
      <c r="L257" t="s">
        <v>264</v>
      </c>
      <c r="M257">
        <v>50</v>
      </c>
      <c r="N257" t="s">
        <v>492</v>
      </c>
      <c r="P257" t="s">
        <v>489</v>
      </c>
      <c r="Q257" t="s">
        <v>451</v>
      </c>
      <c r="AC257" t="s">
        <v>501</v>
      </c>
      <c r="AF257" t="s">
        <v>502</v>
      </c>
      <c r="AL257">
        <v>0</v>
      </c>
      <c r="AM257">
        <v>20.697479532950702</v>
      </c>
    </row>
    <row r="258" spans="1:39" x14ac:dyDescent="0.3">
      <c r="A258" s="14" t="s">
        <v>85</v>
      </c>
      <c r="B258" s="14" t="s">
        <v>86</v>
      </c>
      <c r="C258" s="14" t="s">
        <v>145</v>
      </c>
      <c r="D258" s="14" t="s">
        <v>88</v>
      </c>
      <c r="E258" s="14" t="s">
        <v>129</v>
      </c>
      <c r="F258" s="14" t="s">
        <v>145</v>
      </c>
      <c r="G258" t="s">
        <v>487</v>
      </c>
      <c r="H258">
        <v>45142005</v>
      </c>
      <c r="I258" t="s">
        <v>264</v>
      </c>
      <c r="J258" t="s">
        <v>264</v>
      </c>
      <c r="K258" t="s">
        <v>264</v>
      </c>
      <c r="L258" t="s">
        <v>264</v>
      </c>
      <c r="M258">
        <v>50</v>
      </c>
      <c r="N258" t="s">
        <v>492</v>
      </c>
      <c r="P258" t="s">
        <v>489</v>
      </c>
      <c r="Q258" t="s">
        <v>451</v>
      </c>
      <c r="AC258" t="s">
        <v>501</v>
      </c>
      <c r="AF258" t="s">
        <v>502</v>
      </c>
      <c r="AL258">
        <v>0</v>
      </c>
      <c r="AM258">
        <v>23.012322250943701</v>
      </c>
    </row>
    <row r="259" spans="1:39" x14ac:dyDescent="0.3">
      <c r="A259" s="14" t="s">
        <v>85</v>
      </c>
      <c r="B259" s="14" t="s">
        <v>86</v>
      </c>
      <c r="C259" s="14" t="s">
        <v>146</v>
      </c>
      <c r="D259" s="14" t="s">
        <v>88</v>
      </c>
      <c r="E259" s="14" t="s">
        <v>129</v>
      </c>
      <c r="F259" s="14" t="s">
        <v>146</v>
      </c>
      <c r="G259" t="s">
        <v>487</v>
      </c>
      <c r="H259">
        <v>45142115</v>
      </c>
      <c r="I259" t="s">
        <v>264</v>
      </c>
      <c r="J259" t="s">
        <v>264</v>
      </c>
      <c r="K259" t="s">
        <v>264</v>
      </c>
      <c r="L259" t="s">
        <v>264</v>
      </c>
      <c r="M259">
        <v>50</v>
      </c>
      <c r="N259" t="s">
        <v>492</v>
      </c>
      <c r="P259" t="s">
        <v>489</v>
      </c>
      <c r="Q259" t="s">
        <v>451</v>
      </c>
      <c r="AC259" t="s">
        <v>501</v>
      </c>
      <c r="AF259" t="s">
        <v>502</v>
      </c>
      <c r="AL259">
        <v>0</v>
      </c>
      <c r="AM259">
        <v>23.899390759768899</v>
      </c>
    </row>
    <row r="260" spans="1:39" x14ac:dyDescent="0.3">
      <c r="A260" s="14" t="s">
        <v>85</v>
      </c>
      <c r="B260" s="14" t="s">
        <v>86</v>
      </c>
      <c r="C260" s="14" t="s">
        <v>147</v>
      </c>
      <c r="D260" s="14" t="s">
        <v>88</v>
      </c>
      <c r="E260" s="14" t="s">
        <v>129</v>
      </c>
      <c r="F260" s="14" t="s">
        <v>147</v>
      </c>
      <c r="G260" t="s">
        <v>487</v>
      </c>
      <c r="H260">
        <v>45142225</v>
      </c>
      <c r="I260" t="s">
        <v>264</v>
      </c>
      <c r="J260" t="s">
        <v>264</v>
      </c>
      <c r="K260" t="s">
        <v>264</v>
      </c>
      <c r="L260" t="s">
        <v>264</v>
      </c>
      <c r="M260">
        <v>50</v>
      </c>
      <c r="N260" t="s">
        <v>492</v>
      </c>
      <c r="P260" t="s">
        <v>489</v>
      </c>
      <c r="Q260" t="s">
        <v>451</v>
      </c>
      <c r="AC260" t="s">
        <v>501</v>
      </c>
      <c r="AF260" t="s">
        <v>502</v>
      </c>
      <c r="AL260">
        <v>0</v>
      </c>
      <c r="AM260">
        <v>23.899390759768899</v>
      </c>
    </row>
    <row r="261" spans="1:39" x14ac:dyDescent="0.3">
      <c r="A261" s="14" t="s">
        <v>85</v>
      </c>
      <c r="B261" s="14" t="s">
        <v>86</v>
      </c>
      <c r="C261" s="14" t="s">
        <v>148</v>
      </c>
      <c r="D261" s="14" t="s">
        <v>88</v>
      </c>
      <c r="E261" s="14" t="s">
        <v>129</v>
      </c>
      <c r="F261" s="14" t="s">
        <v>148</v>
      </c>
      <c r="G261" t="s">
        <v>487</v>
      </c>
      <c r="H261">
        <v>45142335</v>
      </c>
      <c r="I261" t="s">
        <v>264</v>
      </c>
      <c r="J261" t="s">
        <v>264</v>
      </c>
      <c r="K261" t="s">
        <v>264</v>
      </c>
      <c r="L261" t="s">
        <v>264</v>
      </c>
      <c r="M261">
        <v>50</v>
      </c>
      <c r="N261" t="s">
        <v>492</v>
      </c>
      <c r="P261" t="s">
        <v>489</v>
      </c>
      <c r="Q261" t="s">
        <v>451</v>
      </c>
      <c r="AC261" t="s">
        <v>501</v>
      </c>
      <c r="AF261" t="s">
        <v>502</v>
      </c>
      <c r="AL261">
        <v>0</v>
      </c>
      <c r="AM261">
        <v>23.899390759768899</v>
      </c>
    </row>
    <row r="262" spans="1:39" x14ac:dyDescent="0.3">
      <c r="A262" s="14" t="s">
        <v>85</v>
      </c>
      <c r="B262" s="14" t="s">
        <v>86</v>
      </c>
      <c r="C262" s="14" t="s">
        <v>149</v>
      </c>
      <c r="D262" s="14" t="s">
        <v>88</v>
      </c>
      <c r="E262" s="14" t="s">
        <v>129</v>
      </c>
      <c r="F262" s="14" t="s">
        <v>149</v>
      </c>
      <c r="G262" t="s">
        <v>487</v>
      </c>
      <c r="H262">
        <v>45142445</v>
      </c>
      <c r="I262" t="s">
        <v>264</v>
      </c>
      <c r="J262" t="s">
        <v>264</v>
      </c>
      <c r="K262" t="s">
        <v>264</v>
      </c>
      <c r="L262" t="s">
        <v>264</v>
      </c>
      <c r="M262">
        <v>50</v>
      </c>
      <c r="N262" t="s">
        <v>492</v>
      </c>
      <c r="P262" t="s">
        <v>489</v>
      </c>
      <c r="Q262" t="s">
        <v>451</v>
      </c>
      <c r="AC262" t="s">
        <v>501</v>
      </c>
      <c r="AF262" t="s">
        <v>502</v>
      </c>
      <c r="AL262">
        <v>0</v>
      </c>
      <c r="AM262">
        <v>23.899390759768899</v>
      </c>
    </row>
    <row r="263" spans="1:39" x14ac:dyDescent="0.3">
      <c r="A263" s="14" t="s">
        <v>85</v>
      </c>
      <c r="B263" s="14" t="s">
        <v>86</v>
      </c>
      <c r="C263" s="14" t="s">
        <v>150</v>
      </c>
      <c r="D263" s="14" t="s">
        <v>88</v>
      </c>
      <c r="E263" s="14" t="s">
        <v>129</v>
      </c>
      <c r="F263" s="14" t="s">
        <v>150</v>
      </c>
      <c r="G263" t="s">
        <v>487</v>
      </c>
      <c r="H263">
        <v>45142555</v>
      </c>
      <c r="I263" t="s">
        <v>264</v>
      </c>
      <c r="J263" t="s">
        <v>264</v>
      </c>
      <c r="K263" t="s">
        <v>264</v>
      </c>
      <c r="L263" t="s">
        <v>264</v>
      </c>
      <c r="M263">
        <v>50</v>
      </c>
      <c r="N263" t="s">
        <v>492</v>
      </c>
      <c r="P263" t="s">
        <v>489</v>
      </c>
      <c r="Q263" t="s">
        <v>451</v>
      </c>
      <c r="AC263" t="s">
        <v>501</v>
      </c>
      <c r="AF263" t="s">
        <v>502</v>
      </c>
      <c r="AL263">
        <v>0</v>
      </c>
      <c r="AM263">
        <v>23.899390759768899</v>
      </c>
    </row>
    <row r="264" spans="1:39" x14ac:dyDescent="0.3">
      <c r="A264" s="14" t="s">
        <v>85</v>
      </c>
      <c r="B264" s="14" t="s">
        <v>86</v>
      </c>
      <c r="C264" s="14" t="s">
        <v>151</v>
      </c>
      <c r="D264" s="14" t="s">
        <v>88</v>
      </c>
      <c r="E264" s="14" t="s">
        <v>129</v>
      </c>
      <c r="F264" s="14" t="s">
        <v>151</v>
      </c>
      <c r="G264" t="s">
        <v>487</v>
      </c>
      <c r="H264">
        <v>45142665</v>
      </c>
      <c r="I264" t="s">
        <v>264</v>
      </c>
      <c r="J264" t="s">
        <v>264</v>
      </c>
      <c r="K264" t="s">
        <v>264</v>
      </c>
      <c r="L264" t="s">
        <v>264</v>
      </c>
      <c r="M264">
        <v>50</v>
      </c>
      <c r="N264" t="s">
        <v>492</v>
      </c>
      <c r="P264" t="s">
        <v>489</v>
      </c>
      <c r="Q264" t="s">
        <v>451</v>
      </c>
      <c r="AC264" t="s">
        <v>501</v>
      </c>
      <c r="AF264" t="s">
        <v>502</v>
      </c>
      <c r="AL264">
        <v>0</v>
      </c>
      <c r="AM264">
        <v>23.899390759768899</v>
      </c>
    </row>
    <row r="265" spans="1:39" x14ac:dyDescent="0.3">
      <c r="A265" s="14" t="s">
        <v>85</v>
      </c>
      <c r="B265" s="14" t="s">
        <v>86</v>
      </c>
      <c r="C265" s="14" t="s">
        <v>152</v>
      </c>
      <c r="D265" s="14" t="s">
        <v>88</v>
      </c>
      <c r="E265" s="14" t="s">
        <v>129</v>
      </c>
      <c r="F265" s="14" t="s">
        <v>152</v>
      </c>
      <c r="G265" t="s">
        <v>487</v>
      </c>
      <c r="H265">
        <v>45142775</v>
      </c>
      <c r="I265" t="s">
        <v>264</v>
      </c>
      <c r="J265" t="s">
        <v>264</v>
      </c>
      <c r="K265" t="s">
        <v>264</v>
      </c>
      <c r="L265" t="s">
        <v>264</v>
      </c>
      <c r="M265">
        <v>50</v>
      </c>
      <c r="N265" t="s">
        <v>492</v>
      </c>
      <c r="P265" t="s">
        <v>489</v>
      </c>
      <c r="Q265" t="s">
        <v>451</v>
      </c>
      <c r="AC265" t="s">
        <v>501</v>
      </c>
      <c r="AF265" t="s">
        <v>502</v>
      </c>
      <c r="AL265">
        <v>0</v>
      </c>
      <c r="AM265">
        <v>23.899390759768899</v>
      </c>
    </row>
    <row r="266" spans="1:39" x14ac:dyDescent="0.3">
      <c r="A266" s="14" t="s">
        <v>85</v>
      </c>
      <c r="B266" s="14" t="s">
        <v>86</v>
      </c>
      <c r="C266" s="14" t="s">
        <v>153</v>
      </c>
      <c r="D266" s="14" t="s">
        <v>88</v>
      </c>
      <c r="E266" s="14" t="s">
        <v>129</v>
      </c>
      <c r="F266" s="14" t="s">
        <v>153</v>
      </c>
      <c r="G266" t="s">
        <v>487</v>
      </c>
      <c r="H266">
        <v>45142885</v>
      </c>
      <c r="I266" t="s">
        <v>264</v>
      </c>
      <c r="J266" t="s">
        <v>264</v>
      </c>
      <c r="K266" t="s">
        <v>264</v>
      </c>
      <c r="L266" t="s">
        <v>264</v>
      </c>
      <c r="M266">
        <v>50</v>
      </c>
      <c r="N266" t="s">
        <v>492</v>
      </c>
      <c r="P266" t="s">
        <v>489</v>
      </c>
      <c r="Q266" t="s">
        <v>451</v>
      </c>
      <c r="AC266" t="s">
        <v>501</v>
      </c>
      <c r="AF266" t="s">
        <v>502</v>
      </c>
      <c r="AL266">
        <v>0</v>
      </c>
      <c r="AM266">
        <v>23.899390759768899</v>
      </c>
    </row>
    <row r="267" spans="1:39" x14ac:dyDescent="0.3">
      <c r="A267" s="14" t="s">
        <v>85</v>
      </c>
      <c r="B267" s="14" t="s">
        <v>86</v>
      </c>
      <c r="C267" s="14" t="s">
        <v>154</v>
      </c>
      <c r="D267" s="14" t="s">
        <v>88</v>
      </c>
      <c r="E267" s="14" t="s">
        <v>129</v>
      </c>
      <c r="F267" s="14" t="s">
        <v>154</v>
      </c>
      <c r="G267" t="s">
        <v>487</v>
      </c>
      <c r="H267">
        <v>45142995</v>
      </c>
      <c r="I267" t="s">
        <v>264</v>
      </c>
      <c r="J267" t="s">
        <v>264</v>
      </c>
      <c r="K267" t="s">
        <v>264</v>
      </c>
      <c r="L267" t="s">
        <v>264</v>
      </c>
      <c r="M267">
        <v>50</v>
      </c>
      <c r="N267" t="s">
        <v>492</v>
      </c>
      <c r="P267" t="s">
        <v>489</v>
      </c>
      <c r="Q267" t="s">
        <v>451</v>
      </c>
      <c r="AC267" t="s">
        <v>501</v>
      </c>
      <c r="AF267" t="s">
        <v>502</v>
      </c>
      <c r="AL267">
        <v>0</v>
      </c>
      <c r="AM267">
        <v>8.0003148528010701</v>
      </c>
    </row>
    <row r="268" spans="1:39" x14ac:dyDescent="0.3">
      <c r="A268" s="14" t="s">
        <v>85</v>
      </c>
      <c r="B268" s="14" t="s">
        <v>86</v>
      </c>
      <c r="C268" s="14" t="s">
        <v>155</v>
      </c>
      <c r="D268" s="14" t="s">
        <v>88</v>
      </c>
      <c r="E268" s="14" t="s">
        <v>129</v>
      </c>
      <c r="F268" s="14" t="s">
        <v>155</v>
      </c>
      <c r="G268" t="s">
        <v>487</v>
      </c>
      <c r="H268">
        <v>45143105</v>
      </c>
      <c r="I268" t="s">
        <v>264</v>
      </c>
      <c r="J268" t="s">
        <v>264</v>
      </c>
      <c r="K268" t="s">
        <v>264</v>
      </c>
      <c r="L268" t="s">
        <v>264</v>
      </c>
      <c r="M268">
        <v>50</v>
      </c>
      <c r="N268" t="s">
        <v>492</v>
      </c>
      <c r="P268" t="s">
        <v>489</v>
      </c>
      <c r="Q268" t="s">
        <v>451</v>
      </c>
      <c r="AC268" t="s">
        <v>501</v>
      </c>
      <c r="AF268" t="s">
        <v>502</v>
      </c>
      <c r="AL268">
        <v>0</v>
      </c>
      <c r="AM268">
        <v>18.894068286652001</v>
      </c>
    </row>
    <row r="269" spans="1:39" x14ac:dyDescent="0.3">
      <c r="A269" s="14" t="s">
        <v>85</v>
      </c>
      <c r="B269" s="14" t="s">
        <v>86</v>
      </c>
      <c r="C269" s="14" t="s">
        <v>156</v>
      </c>
      <c r="D269" s="14" t="s">
        <v>88</v>
      </c>
      <c r="E269" s="14" t="s">
        <v>129</v>
      </c>
      <c r="F269" s="14" t="s">
        <v>156</v>
      </c>
      <c r="G269" t="s">
        <v>487</v>
      </c>
      <c r="H269">
        <v>45143215</v>
      </c>
      <c r="I269" t="s">
        <v>264</v>
      </c>
      <c r="J269" t="s">
        <v>264</v>
      </c>
      <c r="K269" t="s">
        <v>264</v>
      </c>
      <c r="L269" t="s">
        <v>264</v>
      </c>
      <c r="M269">
        <v>50</v>
      </c>
      <c r="N269" t="s">
        <v>492</v>
      </c>
      <c r="P269" t="s">
        <v>489</v>
      </c>
      <c r="Q269" t="s">
        <v>451</v>
      </c>
      <c r="AC269" t="s">
        <v>501</v>
      </c>
      <c r="AF269" t="s">
        <v>502</v>
      </c>
      <c r="AI269" s="3" t="s">
        <v>661</v>
      </c>
      <c r="AL269">
        <v>0</v>
      </c>
      <c r="AM269">
        <v>18.823091220238499</v>
      </c>
    </row>
    <row r="270" spans="1:39" x14ac:dyDescent="0.3">
      <c r="A270" s="14" t="s">
        <v>85</v>
      </c>
      <c r="B270" s="14" t="s">
        <v>86</v>
      </c>
      <c r="C270" s="14" t="s">
        <v>157</v>
      </c>
      <c r="D270" s="14" t="s">
        <v>88</v>
      </c>
      <c r="E270" s="14" t="s">
        <v>129</v>
      </c>
      <c r="F270" s="14" t="s">
        <v>157</v>
      </c>
      <c r="G270" t="s">
        <v>487</v>
      </c>
      <c r="H270">
        <v>45143325</v>
      </c>
      <c r="I270" t="s">
        <v>264</v>
      </c>
      <c r="J270" t="s">
        <v>264</v>
      </c>
      <c r="K270" t="s">
        <v>264</v>
      </c>
      <c r="L270" t="s">
        <v>264</v>
      </c>
      <c r="M270">
        <v>50</v>
      </c>
      <c r="N270" t="s">
        <v>492</v>
      </c>
      <c r="P270" t="s">
        <v>489</v>
      </c>
      <c r="Q270" t="s">
        <v>451</v>
      </c>
      <c r="AC270" t="s">
        <v>501</v>
      </c>
      <c r="AF270" t="s">
        <v>502</v>
      </c>
      <c r="AL270">
        <v>0</v>
      </c>
      <c r="AM270">
        <v>23.899390759768899</v>
      </c>
    </row>
    <row r="271" spans="1:39" x14ac:dyDescent="0.3">
      <c r="A271" s="14" t="s">
        <v>85</v>
      </c>
      <c r="B271" s="14" t="s">
        <v>86</v>
      </c>
      <c r="C271" s="14" t="s">
        <v>158</v>
      </c>
      <c r="D271" s="14" t="s">
        <v>88</v>
      </c>
      <c r="E271" s="14" t="s">
        <v>129</v>
      </c>
      <c r="F271" s="14" t="s">
        <v>158</v>
      </c>
      <c r="G271" t="s">
        <v>487</v>
      </c>
      <c r="H271">
        <v>45143435</v>
      </c>
      <c r="I271" t="s">
        <v>264</v>
      </c>
      <c r="J271" t="s">
        <v>264</v>
      </c>
      <c r="K271" t="s">
        <v>264</v>
      </c>
      <c r="L271" t="s">
        <v>264</v>
      </c>
      <c r="M271">
        <v>50</v>
      </c>
      <c r="N271" t="s">
        <v>492</v>
      </c>
      <c r="P271" t="s">
        <v>489</v>
      </c>
      <c r="Q271" t="s">
        <v>451</v>
      </c>
      <c r="AC271" t="s">
        <v>501</v>
      </c>
      <c r="AF271" t="s">
        <v>502</v>
      </c>
      <c r="AL271">
        <v>0</v>
      </c>
      <c r="AM271">
        <v>23.899390759768899</v>
      </c>
    </row>
    <row r="272" spans="1:39" x14ac:dyDescent="0.3">
      <c r="A272" s="14" t="s">
        <v>85</v>
      </c>
      <c r="B272" s="14" t="s">
        <v>86</v>
      </c>
      <c r="C272" s="14" t="s">
        <v>159</v>
      </c>
      <c r="D272" s="14" t="s">
        <v>88</v>
      </c>
      <c r="E272" s="14" t="s">
        <v>129</v>
      </c>
      <c r="F272" s="14" t="s">
        <v>159</v>
      </c>
      <c r="G272" t="s">
        <v>487</v>
      </c>
      <c r="H272">
        <v>45143545</v>
      </c>
      <c r="I272" t="s">
        <v>264</v>
      </c>
      <c r="J272" t="s">
        <v>264</v>
      </c>
      <c r="K272" t="s">
        <v>264</v>
      </c>
      <c r="L272" t="s">
        <v>264</v>
      </c>
      <c r="M272">
        <v>50</v>
      </c>
      <c r="N272" t="s">
        <v>492</v>
      </c>
      <c r="P272" t="s">
        <v>489</v>
      </c>
      <c r="Q272" t="s">
        <v>451</v>
      </c>
      <c r="AC272" t="s">
        <v>501</v>
      </c>
      <c r="AF272" t="s">
        <v>502</v>
      </c>
      <c r="AL272">
        <v>0</v>
      </c>
      <c r="AM272">
        <v>23.899390759768899</v>
      </c>
    </row>
    <row r="273" spans="1:39" x14ac:dyDescent="0.3">
      <c r="A273" s="14" t="s">
        <v>85</v>
      </c>
      <c r="B273" s="14" t="s">
        <v>86</v>
      </c>
      <c r="C273" s="14" t="s">
        <v>160</v>
      </c>
      <c r="D273" s="14" t="s">
        <v>88</v>
      </c>
      <c r="E273" s="14" t="s">
        <v>129</v>
      </c>
      <c r="F273" s="14" t="s">
        <v>160</v>
      </c>
      <c r="G273" t="s">
        <v>487</v>
      </c>
      <c r="H273">
        <v>45143655</v>
      </c>
      <c r="I273" t="s">
        <v>264</v>
      </c>
      <c r="J273" t="s">
        <v>264</v>
      </c>
      <c r="K273" t="s">
        <v>264</v>
      </c>
      <c r="L273" t="s">
        <v>264</v>
      </c>
      <c r="M273">
        <v>50</v>
      </c>
      <c r="N273" t="s">
        <v>492</v>
      </c>
      <c r="P273" t="s">
        <v>489</v>
      </c>
      <c r="Q273" t="s">
        <v>451</v>
      </c>
      <c r="AC273" t="s">
        <v>501</v>
      </c>
      <c r="AF273" t="s">
        <v>502</v>
      </c>
      <c r="AL273">
        <v>0</v>
      </c>
      <c r="AM273">
        <v>23.899390759768899</v>
      </c>
    </row>
    <row r="274" spans="1:39" x14ac:dyDescent="0.3">
      <c r="A274" s="14" t="s">
        <v>85</v>
      </c>
      <c r="B274" s="14" t="s">
        <v>86</v>
      </c>
      <c r="C274" s="14" t="s">
        <v>161</v>
      </c>
      <c r="D274" s="14" t="s">
        <v>88</v>
      </c>
      <c r="E274" s="14" t="s">
        <v>129</v>
      </c>
      <c r="F274" s="14" t="s">
        <v>161</v>
      </c>
      <c r="G274" t="s">
        <v>487</v>
      </c>
      <c r="H274">
        <v>45143765</v>
      </c>
      <c r="I274" t="s">
        <v>264</v>
      </c>
      <c r="J274" t="s">
        <v>264</v>
      </c>
      <c r="K274" t="s">
        <v>264</v>
      </c>
      <c r="L274" t="s">
        <v>264</v>
      </c>
      <c r="M274">
        <v>50</v>
      </c>
      <c r="N274" t="s">
        <v>492</v>
      </c>
      <c r="P274" t="s">
        <v>489</v>
      </c>
      <c r="Q274" t="s">
        <v>451</v>
      </c>
      <c r="AC274" t="s">
        <v>501</v>
      </c>
      <c r="AF274" t="s">
        <v>502</v>
      </c>
      <c r="AL274">
        <v>0</v>
      </c>
      <c r="AM274">
        <v>23.899390759768899</v>
      </c>
    </row>
    <row r="275" spans="1:39" x14ac:dyDescent="0.3">
      <c r="A275" s="14" t="s">
        <v>85</v>
      </c>
      <c r="B275" s="14" t="s">
        <v>86</v>
      </c>
      <c r="C275" s="14" t="s">
        <v>162</v>
      </c>
      <c r="D275" s="14" t="s">
        <v>88</v>
      </c>
      <c r="E275" s="14" t="s">
        <v>129</v>
      </c>
      <c r="F275" s="14" t="s">
        <v>162</v>
      </c>
      <c r="G275" t="s">
        <v>487</v>
      </c>
      <c r="H275">
        <v>45143875</v>
      </c>
      <c r="I275" t="s">
        <v>264</v>
      </c>
      <c r="J275" t="s">
        <v>264</v>
      </c>
      <c r="K275" t="s">
        <v>264</v>
      </c>
      <c r="L275" t="s">
        <v>264</v>
      </c>
      <c r="M275">
        <v>50</v>
      </c>
      <c r="N275" t="s">
        <v>492</v>
      </c>
      <c r="P275" t="s">
        <v>489</v>
      </c>
      <c r="Q275" t="s">
        <v>451</v>
      </c>
      <c r="AC275" t="s">
        <v>501</v>
      </c>
      <c r="AF275" t="s">
        <v>502</v>
      </c>
      <c r="AL275">
        <v>0</v>
      </c>
      <c r="AM275">
        <v>23.899390759768899</v>
      </c>
    </row>
    <row r="276" spans="1:39" x14ac:dyDescent="0.3">
      <c r="A276" s="14" t="s">
        <v>85</v>
      </c>
      <c r="B276" s="14" t="s">
        <v>86</v>
      </c>
      <c r="C276" s="14" t="s">
        <v>163</v>
      </c>
      <c r="D276" s="14" t="s">
        <v>88</v>
      </c>
      <c r="E276" s="14" t="s">
        <v>129</v>
      </c>
      <c r="F276" s="14" t="s">
        <v>163</v>
      </c>
      <c r="G276" t="s">
        <v>487</v>
      </c>
      <c r="H276">
        <v>45143985</v>
      </c>
      <c r="I276" t="s">
        <v>264</v>
      </c>
      <c r="J276" t="s">
        <v>264</v>
      </c>
      <c r="K276" t="s">
        <v>264</v>
      </c>
      <c r="L276" t="s">
        <v>264</v>
      </c>
      <c r="M276">
        <v>50</v>
      </c>
      <c r="N276" t="s">
        <v>492</v>
      </c>
      <c r="P276" t="s">
        <v>489</v>
      </c>
      <c r="Q276" t="s">
        <v>451</v>
      </c>
      <c r="AC276" t="s">
        <v>501</v>
      </c>
      <c r="AF276" t="s">
        <v>502</v>
      </c>
      <c r="AL276">
        <v>0</v>
      </c>
      <c r="AM276">
        <v>24.618802153455199</v>
      </c>
    </row>
    <row r="277" spans="1:39" x14ac:dyDescent="0.3">
      <c r="A277" s="14" t="s">
        <v>85</v>
      </c>
      <c r="B277" s="14" t="s">
        <v>86</v>
      </c>
      <c r="C277" s="14" t="s">
        <v>164</v>
      </c>
      <c r="D277" s="14" t="s">
        <v>88</v>
      </c>
      <c r="E277" s="14" t="s">
        <v>129</v>
      </c>
      <c r="F277" s="14" t="s">
        <v>164</v>
      </c>
      <c r="G277" t="s">
        <v>487</v>
      </c>
      <c r="H277">
        <v>45144095</v>
      </c>
      <c r="I277" t="s">
        <v>264</v>
      </c>
      <c r="J277" t="s">
        <v>264</v>
      </c>
      <c r="K277" t="s">
        <v>264</v>
      </c>
      <c r="L277" t="s">
        <v>264</v>
      </c>
      <c r="M277">
        <v>50</v>
      </c>
      <c r="N277" t="s">
        <v>492</v>
      </c>
      <c r="P277" t="s">
        <v>489</v>
      </c>
      <c r="Q277" t="s">
        <v>451</v>
      </c>
      <c r="AC277" t="s">
        <v>501</v>
      </c>
      <c r="AF277" t="s">
        <v>502</v>
      </c>
      <c r="AL277">
        <v>0</v>
      </c>
      <c r="AM277">
        <v>24.618802153455199</v>
      </c>
    </row>
    <row r="278" spans="1:39" x14ac:dyDescent="0.3">
      <c r="A278" s="14" t="s">
        <v>85</v>
      </c>
      <c r="B278" s="14" t="s">
        <v>86</v>
      </c>
      <c r="C278" s="14" t="s">
        <v>165</v>
      </c>
      <c r="D278" s="14" t="s">
        <v>88</v>
      </c>
      <c r="E278" s="14" t="s">
        <v>129</v>
      </c>
      <c r="F278" s="14" t="s">
        <v>165</v>
      </c>
      <c r="G278" t="s">
        <v>487</v>
      </c>
      <c r="H278">
        <v>45144205</v>
      </c>
      <c r="I278" t="s">
        <v>264</v>
      </c>
      <c r="J278" t="s">
        <v>264</v>
      </c>
      <c r="K278" t="s">
        <v>264</v>
      </c>
      <c r="L278" t="s">
        <v>264</v>
      </c>
      <c r="M278">
        <v>50</v>
      </c>
      <c r="N278" t="s">
        <v>492</v>
      </c>
      <c r="P278" t="s">
        <v>489</v>
      </c>
      <c r="Q278" t="s">
        <v>451</v>
      </c>
      <c r="AC278" t="s">
        <v>501</v>
      </c>
      <c r="AF278" t="s">
        <v>502</v>
      </c>
      <c r="AL278">
        <v>0</v>
      </c>
      <c r="AM278">
        <v>24.618802153455199</v>
      </c>
    </row>
    <row r="279" spans="1:39" x14ac:dyDescent="0.3">
      <c r="A279" s="14" t="s">
        <v>85</v>
      </c>
      <c r="B279" s="14" t="s">
        <v>86</v>
      </c>
      <c r="C279" s="14" t="s">
        <v>166</v>
      </c>
      <c r="D279" s="14" t="s">
        <v>88</v>
      </c>
      <c r="E279" s="14" t="s">
        <v>129</v>
      </c>
      <c r="F279" s="14" t="s">
        <v>166</v>
      </c>
      <c r="G279" t="s">
        <v>487</v>
      </c>
      <c r="H279">
        <v>45144315</v>
      </c>
      <c r="I279" t="s">
        <v>264</v>
      </c>
      <c r="J279" t="s">
        <v>264</v>
      </c>
      <c r="K279" t="s">
        <v>264</v>
      </c>
      <c r="L279" t="s">
        <v>264</v>
      </c>
      <c r="M279">
        <v>50</v>
      </c>
      <c r="N279" t="s">
        <v>492</v>
      </c>
      <c r="P279" t="s">
        <v>489</v>
      </c>
      <c r="Q279" t="s">
        <v>451</v>
      </c>
      <c r="AC279" t="s">
        <v>501</v>
      </c>
      <c r="AF279" t="s">
        <v>502</v>
      </c>
      <c r="AL279">
        <v>0</v>
      </c>
      <c r="AM279">
        <v>24.618802153455199</v>
      </c>
    </row>
    <row r="280" spans="1:39" x14ac:dyDescent="0.3">
      <c r="A280" s="14" t="s">
        <v>85</v>
      </c>
      <c r="B280" s="14" t="s">
        <v>86</v>
      </c>
      <c r="C280" s="14" t="s">
        <v>167</v>
      </c>
      <c r="D280" s="14" t="s">
        <v>88</v>
      </c>
      <c r="E280" s="14" t="s">
        <v>129</v>
      </c>
      <c r="F280" s="14" t="s">
        <v>167</v>
      </c>
      <c r="G280" t="s">
        <v>487</v>
      </c>
      <c r="H280">
        <v>45144425</v>
      </c>
      <c r="I280" t="s">
        <v>264</v>
      </c>
      <c r="J280" t="s">
        <v>264</v>
      </c>
      <c r="K280" t="s">
        <v>264</v>
      </c>
      <c r="L280" t="s">
        <v>264</v>
      </c>
      <c r="M280">
        <v>50</v>
      </c>
      <c r="N280" t="s">
        <v>492</v>
      </c>
      <c r="P280" t="s">
        <v>489</v>
      </c>
      <c r="Q280" t="s">
        <v>451</v>
      </c>
      <c r="AC280" t="s">
        <v>501</v>
      </c>
      <c r="AF280" t="s">
        <v>502</v>
      </c>
      <c r="AL280">
        <v>0</v>
      </c>
      <c r="AM280">
        <v>24.618802153455199</v>
      </c>
    </row>
    <row r="281" spans="1:39" x14ac:dyDescent="0.3">
      <c r="A281" s="14" t="s">
        <v>85</v>
      </c>
      <c r="B281" s="14" t="s">
        <v>86</v>
      </c>
      <c r="C281" s="14" t="s">
        <v>168</v>
      </c>
      <c r="D281" s="14" t="s">
        <v>88</v>
      </c>
      <c r="E281" s="14" t="s">
        <v>129</v>
      </c>
      <c r="F281" s="14" t="s">
        <v>168</v>
      </c>
      <c r="G281" t="s">
        <v>487</v>
      </c>
      <c r="H281">
        <v>45144535</v>
      </c>
      <c r="I281" t="s">
        <v>264</v>
      </c>
      <c r="J281" t="s">
        <v>264</v>
      </c>
      <c r="K281" t="s">
        <v>264</v>
      </c>
      <c r="L281" t="s">
        <v>264</v>
      </c>
      <c r="M281">
        <v>50</v>
      </c>
      <c r="N281" t="s">
        <v>492</v>
      </c>
      <c r="P281" t="s">
        <v>489</v>
      </c>
      <c r="Q281" t="s">
        <v>451</v>
      </c>
      <c r="AC281" t="s">
        <v>501</v>
      </c>
      <c r="AF281" t="s">
        <v>502</v>
      </c>
      <c r="AL281">
        <v>0</v>
      </c>
      <c r="AM281">
        <v>24.618802153455199</v>
      </c>
    </row>
    <row r="282" spans="1:39" x14ac:dyDescent="0.3">
      <c r="A282" s="14" t="s">
        <v>85</v>
      </c>
      <c r="B282" s="14" t="s">
        <v>86</v>
      </c>
      <c r="C282" s="14" t="s">
        <v>169</v>
      </c>
      <c r="D282" s="14" t="s">
        <v>88</v>
      </c>
      <c r="E282" s="14" t="s">
        <v>129</v>
      </c>
      <c r="F282" s="14" t="s">
        <v>169</v>
      </c>
      <c r="G282" t="s">
        <v>487</v>
      </c>
      <c r="H282">
        <v>45144645</v>
      </c>
      <c r="I282" t="s">
        <v>264</v>
      </c>
      <c r="J282" t="s">
        <v>264</v>
      </c>
      <c r="K282" t="s">
        <v>264</v>
      </c>
      <c r="L282" t="s">
        <v>264</v>
      </c>
      <c r="M282">
        <v>50</v>
      </c>
      <c r="N282" t="s">
        <v>492</v>
      </c>
      <c r="P282" t="s">
        <v>489</v>
      </c>
      <c r="Q282" t="s">
        <v>451</v>
      </c>
      <c r="AC282" t="s">
        <v>501</v>
      </c>
      <c r="AF282" t="s">
        <v>502</v>
      </c>
      <c r="AL282">
        <v>0</v>
      </c>
      <c r="AM282">
        <v>21.320508075664598</v>
      </c>
    </row>
    <row r="283" spans="1:39" x14ac:dyDescent="0.3">
      <c r="A283" s="14" t="s">
        <v>85</v>
      </c>
      <c r="B283" s="14" t="s">
        <v>86</v>
      </c>
      <c r="C283" s="14" t="s">
        <v>170</v>
      </c>
      <c r="D283" s="14" t="s">
        <v>88</v>
      </c>
      <c r="E283" s="14" t="s">
        <v>129</v>
      </c>
      <c r="F283" s="14" t="s">
        <v>170</v>
      </c>
      <c r="G283" t="s">
        <v>487</v>
      </c>
      <c r="H283">
        <v>45144755</v>
      </c>
      <c r="I283" t="s">
        <v>264</v>
      </c>
      <c r="J283" t="s">
        <v>264</v>
      </c>
      <c r="K283" t="s">
        <v>264</v>
      </c>
      <c r="L283" t="s">
        <v>264</v>
      </c>
      <c r="M283">
        <v>50</v>
      </c>
      <c r="N283" t="s">
        <v>492</v>
      </c>
      <c r="P283" t="s">
        <v>489</v>
      </c>
      <c r="Q283" t="s">
        <v>451</v>
      </c>
      <c r="AC283" t="s">
        <v>501</v>
      </c>
      <c r="AF283" t="s">
        <v>502</v>
      </c>
      <c r="AL283">
        <v>0</v>
      </c>
      <c r="AM283">
        <v>21.3205080757083</v>
      </c>
    </row>
    <row r="284" spans="1:39" x14ac:dyDescent="0.3">
      <c r="A284" s="14" t="s">
        <v>85</v>
      </c>
      <c r="B284" s="14" t="s">
        <v>86</v>
      </c>
      <c r="C284" s="14" t="s">
        <v>171</v>
      </c>
      <c r="D284" s="14" t="s">
        <v>88</v>
      </c>
      <c r="E284" s="14" t="s">
        <v>129</v>
      </c>
      <c r="F284" s="14" t="s">
        <v>171</v>
      </c>
      <c r="G284" t="s">
        <v>487</v>
      </c>
      <c r="H284">
        <v>45144865</v>
      </c>
      <c r="I284" t="s">
        <v>264</v>
      </c>
      <c r="J284" t="s">
        <v>264</v>
      </c>
      <c r="K284" t="s">
        <v>264</v>
      </c>
      <c r="L284" t="s">
        <v>264</v>
      </c>
      <c r="M284">
        <v>50</v>
      </c>
      <c r="N284" t="s">
        <v>492</v>
      </c>
      <c r="P284" t="s">
        <v>489</v>
      </c>
      <c r="AL284">
        <v>0</v>
      </c>
      <c r="AM284">
        <v>5.0000000000026299</v>
      </c>
    </row>
    <row r="285" spans="1:39" x14ac:dyDescent="0.3">
      <c r="A285" s="14" t="s">
        <v>85</v>
      </c>
      <c r="B285" s="14" t="s">
        <v>86</v>
      </c>
      <c r="C285" s="14" t="s">
        <v>172</v>
      </c>
      <c r="D285" s="14" t="s">
        <v>88</v>
      </c>
      <c r="E285" s="14" t="s">
        <v>129</v>
      </c>
      <c r="F285" s="14" t="s">
        <v>172</v>
      </c>
      <c r="G285" t="s">
        <v>487</v>
      </c>
      <c r="H285">
        <v>45144975</v>
      </c>
      <c r="I285" t="s">
        <v>264</v>
      </c>
      <c r="J285" t="s">
        <v>264</v>
      </c>
      <c r="K285" t="s">
        <v>264</v>
      </c>
      <c r="L285" t="s">
        <v>264</v>
      </c>
      <c r="M285">
        <v>50</v>
      </c>
      <c r="N285" t="s">
        <v>492</v>
      </c>
      <c r="P285" t="s">
        <v>489</v>
      </c>
      <c r="AL285">
        <v>0</v>
      </c>
      <c r="AM285">
        <v>3.2662820688770702</v>
      </c>
    </row>
    <row r="286" spans="1:39" x14ac:dyDescent="0.3">
      <c r="A286" s="14" t="s">
        <v>85</v>
      </c>
      <c r="B286" s="14" t="s">
        <v>86</v>
      </c>
      <c r="C286" s="14" t="s">
        <v>173</v>
      </c>
      <c r="D286" s="14" t="s">
        <v>88</v>
      </c>
      <c r="E286" s="14" t="s">
        <v>129</v>
      </c>
      <c r="F286" s="14" t="s">
        <v>173</v>
      </c>
      <c r="G286" t="s">
        <v>487</v>
      </c>
      <c r="H286">
        <v>45145085</v>
      </c>
      <c r="I286" t="s">
        <v>264</v>
      </c>
      <c r="J286" t="s">
        <v>264</v>
      </c>
      <c r="K286" t="s">
        <v>264</v>
      </c>
      <c r="L286" t="s">
        <v>264</v>
      </c>
      <c r="M286">
        <v>50</v>
      </c>
      <c r="N286" t="s">
        <v>492</v>
      </c>
      <c r="P286" t="s">
        <v>489</v>
      </c>
      <c r="AL286">
        <v>0</v>
      </c>
      <c r="AM286">
        <v>3.2219214023628102</v>
      </c>
    </row>
    <row r="287" spans="1:39" x14ac:dyDescent="0.3">
      <c r="A287" s="14" t="s">
        <v>85</v>
      </c>
      <c r="B287" s="14" t="s">
        <v>86</v>
      </c>
      <c r="C287" s="14" t="s">
        <v>174</v>
      </c>
      <c r="D287" s="14" t="s">
        <v>88</v>
      </c>
      <c r="E287" s="14" t="s">
        <v>129</v>
      </c>
      <c r="F287" s="14" t="s">
        <v>174</v>
      </c>
      <c r="G287" t="s">
        <v>487</v>
      </c>
      <c r="H287">
        <v>45145195</v>
      </c>
      <c r="I287" t="s">
        <v>264</v>
      </c>
      <c r="J287" t="s">
        <v>264</v>
      </c>
      <c r="K287" t="s">
        <v>264</v>
      </c>
      <c r="L287" t="s">
        <v>264</v>
      </c>
      <c r="M287">
        <v>50</v>
      </c>
      <c r="N287" t="s">
        <v>492</v>
      </c>
      <c r="P287" t="s">
        <v>489</v>
      </c>
      <c r="AL287">
        <v>0</v>
      </c>
      <c r="AM287">
        <v>3.1775607358484899</v>
      </c>
    </row>
    <row r="288" spans="1:39" x14ac:dyDescent="0.3">
      <c r="A288" s="14" t="s">
        <v>85</v>
      </c>
      <c r="B288" s="14" t="s">
        <v>86</v>
      </c>
      <c r="C288" s="14" t="s">
        <v>175</v>
      </c>
      <c r="D288" s="14" t="s">
        <v>88</v>
      </c>
      <c r="E288" s="14" t="s">
        <v>129</v>
      </c>
      <c r="F288" s="14" t="s">
        <v>175</v>
      </c>
      <c r="G288" t="s">
        <v>487</v>
      </c>
      <c r="H288">
        <v>45145305</v>
      </c>
      <c r="I288" t="s">
        <v>264</v>
      </c>
      <c r="J288" t="s">
        <v>264</v>
      </c>
      <c r="K288" t="s">
        <v>264</v>
      </c>
      <c r="L288" t="s">
        <v>264</v>
      </c>
      <c r="M288">
        <v>50</v>
      </c>
      <c r="N288" t="s">
        <v>492</v>
      </c>
      <c r="P288" t="s">
        <v>489</v>
      </c>
      <c r="AL288">
        <v>0</v>
      </c>
      <c r="AM288">
        <v>3.1332000693341899</v>
      </c>
    </row>
    <row r="289" spans="1:39" x14ac:dyDescent="0.3">
      <c r="A289" s="14" t="s">
        <v>85</v>
      </c>
      <c r="B289" s="14" t="s">
        <v>86</v>
      </c>
      <c r="C289" s="14" t="s">
        <v>176</v>
      </c>
      <c r="D289" s="14" t="s">
        <v>88</v>
      </c>
      <c r="E289" s="14" t="s">
        <v>129</v>
      </c>
      <c r="F289" s="14" t="s">
        <v>176</v>
      </c>
      <c r="G289" t="s">
        <v>487</v>
      </c>
      <c r="H289">
        <v>45145415</v>
      </c>
      <c r="I289" t="s">
        <v>264</v>
      </c>
      <c r="J289" t="s">
        <v>264</v>
      </c>
      <c r="K289" t="s">
        <v>264</v>
      </c>
      <c r="L289" t="s">
        <v>264</v>
      </c>
      <c r="M289">
        <v>50</v>
      </c>
      <c r="N289" t="s">
        <v>492</v>
      </c>
      <c r="P289" t="s">
        <v>489</v>
      </c>
      <c r="AL289">
        <v>0</v>
      </c>
      <c r="AM289">
        <v>3.0888394028235502</v>
      </c>
    </row>
    <row r="290" spans="1:39" x14ac:dyDescent="0.3">
      <c r="A290" s="14" t="s">
        <v>85</v>
      </c>
      <c r="B290" s="14" t="s">
        <v>86</v>
      </c>
      <c r="C290" s="14" t="s">
        <v>177</v>
      </c>
      <c r="D290" s="14" t="s">
        <v>88</v>
      </c>
      <c r="E290" s="14" t="s">
        <v>129</v>
      </c>
      <c r="F290" s="14" t="s">
        <v>177</v>
      </c>
      <c r="G290" t="s">
        <v>487</v>
      </c>
      <c r="H290">
        <v>45145525</v>
      </c>
      <c r="I290" t="s">
        <v>264</v>
      </c>
      <c r="J290" t="s">
        <v>264</v>
      </c>
      <c r="K290" t="s">
        <v>264</v>
      </c>
      <c r="L290" t="s">
        <v>264</v>
      </c>
      <c r="M290">
        <v>50</v>
      </c>
      <c r="N290" t="s">
        <v>492</v>
      </c>
      <c r="P290" t="s">
        <v>489</v>
      </c>
      <c r="AL290">
        <v>0</v>
      </c>
      <c r="AM290">
        <v>3.0444787363055901</v>
      </c>
    </row>
    <row r="291" spans="1:39" x14ac:dyDescent="0.3">
      <c r="A291" s="14" t="s">
        <v>85</v>
      </c>
      <c r="B291" s="14" t="s">
        <v>86</v>
      </c>
      <c r="C291" s="14" t="s">
        <v>178</v>
      </c>
      <c r="D291" s="14" t="s">
        <v>88</v>
      </c>
      <c r="E291" s="14" t="s">
        <v>129</v>
      </c>
      <c r="F291" s="14" t="s">
        <v>178</v>
      </c>
      <c r="G291" t="s">
        <v>487</v>
      </c>
      <c r="H291">
        <v>45145635</v>
      </c>
      <c r="I291" t="s">
        <v>264</v>
      </c>
      <c r="J291" t="s">
        <v>264</v>
      </c>
      <c r="K291" t="s">
        <v>264</v>
      </c>
      <c r="L291" t="s">
        <v>264</v>
      </c>
      <c r="M291">
        <v>50</v>
      </c>
      <c r="N291" t="s">
        <v>492</v>
      </c>
      <c r="P291" t="s">
        <v>489</v>
      </c>
      <c r="AL291">
        <v>0</v>
      </c>
      <c r="AM291">
        <v>4.6005321577344898</v>
      </c>
    </row>
    <row r="292" spans="1:39" x14ac:dyDescent="0.3">
      <c r="A292" s="14" t="s">
        <v>85</v>
      </c>
      <c r="B292" s="14" t="s">
        <v>86</v>
      </c>
      <c r="C292" s="14" t="s">
        <v>179</v>
      </c>
      <c r="D292" s="14" t="s">
        <v>88</v>
      </c>
      <c r="E292" s="14" t="s">
        <v>129</v>
      </c>
      <c r="F292" s="14" t="s">
        <v>179</v>
      </c>
      <c r="G292" t="s">
        <v>487</v>
      </c>
      <c r="H292">
        <v>45145745</v>
      </c>
      <c r="I292" t="s">
        <v>264</v>
      </c>
      <c r="J292" t="s">
        <v>264</v>
      </c>
      <c r="K292" t="s">
        <v>264</v>
      </c>
      <c r="L292" t="s">
        <v>264</v>
      </c>
      <c r="M292">
        <v>50</v>
      </c>
      <c r="N292" t="s">
        <v>492</v>
      </c>
      <c r="P292" t="s">
        <v>489</v>
      </c>
      <c r="AL292">
        <v>0</v>
      </c>
      <c r="AM292">
        <v>4.6448928242451597</v>
      </c>
    </row>
    <row r="293" spans="1:39" x14ac:dyDescent="0.3">
      <c r="A293" s="14" t="s">
        <v>85</v>
      </c>
      <c r="B293" s="14" t="s">
        <v>86</v>
      </c>
      <c r="C293" s="14" t="s">
        <v>180</v>
      </c>
      <c r="D293" s="14" t="s">
        <v>88</v>
      </c>
      <c r="E293" s="14" t="s">
        <v>129</v>
      </c>
      <c r="F293" s="14" t="s">
        <v>180</v>
      </c>
      <c r="G293" t="s">
        <v>487</v>
      </c>
      <c r="H293">
        <v>45145855</v>
      </c>
      <c r="I293" t="s">
        <v>264</v>
      </c>
      <c r="J293" t="s">
        <v>264</v>
      </c>
      <c r="K293" t="s">
        <v>264</v>
      </c>
      <c r="L293" t="s">
        <v>264</v>
      </c>
      <c r="M293">
        <v>50</v>
      </c>
      <c r="N293" t="s">
        <v>492</v>
      </c>
      <c r="P293" t="s">
        <v>489</v>
      </c>
      <c r="AL293">
        <v>0</v>
      </c>
      <c r="AM293">
        <v>7.0719667703407296</v>
      </c>
    </row>
    <row r="294" spans="1:39" x14ac:dyDescent="0.3">
      <c r="A294" s="14" t="s">
        <v>85</v>
      </c>
      <c r="B294" s="14" t="s">
        <v>86</v>
      </c>
      <c r="C294" s="14" t="s">
        <v>181</v>
      </c>
      <c r="D294" s="14" t="s">
        <v>88</v>
      </c>
      <c r="E294" s="14" t="s">
        <v>129</v>
      </c>
      <c r="F294" s="14" t="s">
        <v>181</v>
      </c>
      <c r="G294" t="s">
        <v>487</v>
      </c>
      <c r="H294">
        <v>45145965</v>
      </c>
      <c r="I294" t="s">
        <v>264</v>
      </c>
      <c r="J294" t="s">
        <v>264</v>
      </c>
      <c r="K294" t="s">
        <v>264</v>
      </c>
      <c r="L294" t="s">
        <v>264</v>
      </c>
      <c r="M294">
        <v>50</v>
      </c>
      <c r="N294" t="s">
        <v>492</v>
      </c>
      <c r="P294" t="s">
        <v>489</v>
      </c>
      <c r="AL294">
        <v>0</v>
      </c>
      <c r="AM294">
        <v>7.0719667703407296</v>
      </c>
    </row>
    <row r="295" spans="1:39" x14ac:dyDescent="0.3">
      <c r="A295" s="14" t="s">
        <v>85</v>
      </c>
      <c r="B295" s="14" t="s">
        <v>86</v>
      </c>
      <c r="C295" s="14" t="s">
        <v>182</v>
      </c>
      <c r="D295" s="14" t="s">
        <v>88</v>
      </c>
      <c r="E295" s="14" t="s">
        <v>129</v>
      </c>
      <c r="F295" s="14" t="s">
        <v>182</v>
      </c>
      <c r="G295" t="s">
        <v>487</v>
      </c>
      <c r="H295">
        <v>45146075</v>
      </c>
      <c r="I295" t="s">
        <v>264</v>
      </c>
      <c r="J295" t="s">
        <v>264</v>
      </c>
      <c r="K295" t="s">
        <v>264</v>
      </c>
      <c r="L295" t="s">
        <v>264</v>
      </c>
      <c r="M295">
        <v>50</v>
      </c>
      <c r="N295" t="s">
        <v>492</v>
      </c>
      <c r="P295" t="s">
        <v>489</v>
      </c>
      <c r="U295" s="3" t="s">
        <v>661</v>
      </c>
      <c r="AL295">
        <v>0</v>
      </c>
      <c r="AM295">
        <v>7.4999999999967404</v>
      </c>
    </row>
    <row r="296" spans="1:39" x14ac:dyDescent="0.3">
      <c r="A296" s="14" t="s">
        <v>85</v>
      </c>
      <c r="B296" s="14" t="s">
        <v>86</v>
      </c>
      <c r="C296" s="14" t="s">
        <v>183</v>
      </c>
      <c r="D296" s="14" t="s">
        <v>88</v>
      </c>
      <c r="E296" s="14" t="s">
        <v>129</v>
      </c>
      <c r="F296" s="14" t="s">
        <v>183</v>
      </c>
      <c r="G296" t="s">
        <v>487</v>
      </c>
      <c r="H296">
        <v>45146185</v>
      </c>
      <c r="I296" t="s">
        <v>264</v>
      </c>
      <c r="J296" t="s">
        <v>264</v>
      </c>
      <c r="K296" t="s">
        <v>264</v>
      </c>
      <c r="L296" t="s">
        <v>264</v>
      </c>
      <c r="M296">
        <v>50</v>
      </c>
      <c r="N296" t="s">
        <v>492</v>
      </c>
      <c r="P296" t="s">
        <v>489</v>
      </c>
      <c r="AL296">
        <v>0</v>
      </c>
      <c r="AM296">
        <v>7.4999999999967404</v>
      </c>
    </row>
    <row r="297" spans="1:39" x14ac:dyDescent="0.3">
      <c r="A297" s="14" t="s">
        <v>85</v>
      </c>
      <c r="B297" s="14" t="s">
        <v>86</v>
      </c>
      <c r="C297" s="14" t="s">
        <v>184</v>
      </c>
      <c r="D297" s="14" t="s">
        <v>88</v>
      </c>
      <c r="E297" s="14" t="s">
        <v>129</v>
      </c>
      <c r="F297" s="14" t="s">
        <v>184</v>
      </c>
      <c r="G297" t="s">
        <v>487</v>
      </c>
      <c r="H297">
        <v>45146295</v>
      </c>
      <c r="I297" t="s">
        <v>264</v>
      </c>
      <c r="J297" t="s">
        <v>264</v>
      </c>
      <c r="K297" t="s">
        <v>264</v>
      </c>
      <c r="L297" t="s">
        <v>264</v>
      </c>
      <c r="M297">
        <v>50</v>
      </c>
      <c r="N297" t="s">
        <v>492</v>
      </c>
      <c r="P297" t="s">
        <v>489</v>
      </c>
      <c r="AL297">
        <v>0</v>
      </c>
      <c r="AM297">
        <v>4.5659177092770404</v>
      </c>
    </row>
    <row r="298" spans="1:39" x14ac:dyDescent="0.3">
      <c r="A298" s="14" t="s">
        <v>85</v>
      </c>
      <c r="B298" s="14" t="s">
        <v>86</v>
      </c>
      <c r="C298" s="14" t="s">
        <v>185</v>
      </c>
      <c r="D298" s="14" t="s">
        <v>88</v>
      </c>
      <c r="E298" s="14" t="s">
        <v>129</v>
      </c>
      <c r="F298" s="14" t="s">
        <v>185</v>
      </c>
      <c r="G298" t="s">
        <v>487</v>
      </c>
      <c r="H298">
        <v>45146405</v>
      </c>
      <c r="I298" t="s">
        <v>264</v>
      </c>
      <c r="J298" t="s">
        <v>264</v>
      </c>
      <c r="K298" t="s">
        <v>264</v>
      </c>
      <c r="L298" t="s">
        <v>264</v>
      </c>
      <c r="M298">
        <v>50</v>
      </c>
      <c r="N298" t="s">
        <v>492</v>
      </c>
      <c r="P298" t="s">
        <v>489</v>
      </c>
      <c r="AL298">
        <v>0</v>
      </c>
      <c r="AM298">
        <v>3.2097463070459402</v>
      </c>
    </row>
    <row r="299" spans="1:39" x14ac:dyDescent="0.3">
      <c r="A299" s="14" t="s">
        <v>85</v>
      </c>
      <c r="B299" s="14" t="s">
        <v>86</v>
      </c>
      <c r="C299" s="14" t="s">
        <v>186</v>
      </c>
      <c r="D299" s="14" t="s">
        <v>88</v>
      </c>
      <c r="E299" s="14" t="s">
        <v>129</v>
      </c>
      <c r="F299" s="14" t="s">
        <v>186</v>
      </c>
      <c r="G299" t="s">
        <v>487</v>
      </c>
      <c r="H299">
        <v>45146515</v>
      </c>
      <c r="I299" t="s">
        <v>264</v>
      </c>
      <c r="J299" t="s">
        <v>264</v>
      </c>
      <c r="K299" t="s">
        <v>264</v>
      </c>
      <c r="L299" t="s">
        <v>264</v>
      </c>
      <c r="M299">
        <v>50</v>
      </c>
      <c r="N299" t="s">
        <v>492</v>
      </c>
      <c r="P299" t="s">
        <v>489</v>
      </c>
      <c r="AL299">
        <v>0</v>
      </c>
      <c r="AM299">
        <v>5.9999999999959499</v>
      </c>
    </row>
    <row r="300" spans="1:39" x14ac:dyDescent="0.3">
      <c r="A300" s="14" t="s">
        <v>85</v>
      </c>
      <c r="B300" s="14" t="s">
        <v>86</v>
      </c>
      <c r="C300" s="14" t="s">
        <v>187</v>
      </c>
      <c r="D300" s="14" t="s">
        <v>88</v>
      </c>
      <c r="E300" s="14" t="s">
        <v>129</v>
      </c>
      <c r="F300" s="14" t="s">
        <v>187</v>
      </c>
      <c r="G300" t="s">
        <v>487</v>
      </c>
      <c r="H300">
        <v>45146625</v>
      </c>
      <c r="I300" t="s">
        <v>264</v>
      </c>
      <c r="J300" t="s">
        <v>264</v>
      </c>
      <c r="K300" t="s">
        <v>264</v>
      </c>
      <c r="L300" t="s">
        <v>264</v>
      </c>
      <c r="M300">
        <v>50</v>
      </c>
      <c r="N300" t="s">
        <v>492</v>
      </c>
      <c r="P300" t="s">
        <v>489</v>
      </c>
      <c r="AL300">
        <v>0</v>
      </c>
      <c r="AM300">
        <v>4.0716884527249801</v>
      </c>
    </row>
    <row r="301" spans="1:39" x14ac:dyDescent="0.3">
      <c r="A301" s="14" t="s">
        <v>85</v>
      </c>
      <c r="B301" s="14" t="s">
        <v>86</v>
      </c>
      <c r="C301" s="14" t="s">
        <v>188</v>
      </c>
      <c r="D301" s="14" t="s">
        <v>88</v>
      </c>
      <c r="E301" s="14" t="s">
        <v>129</v>
      </c>
      <c r="F301" s="14" t="s">
        <v>188</v>
      </c>
      <c r="G301" t="s">
        <v>487</v>
      </c>
      <c r="H301">
        <v>45146735</v>
      </c>
      <c r="I301" t="s">
        <v>264</v>
      </c>
      <c r="J301" t="s">
        <v>264</v>
      </c>
      <c r="K301" t="s">
        <v>264</v>
      </c>
      <c r="L301" t="s">
        <v>264</v>
      </c>
      <c r="M301">
        <v>50</v>
      </c>
      <c r="N301" t="s">
        <v>492</v>
      </c>
      <c r="P301" t="s">
        <v>489</v>
      </c>
      <c r="AL301">
        <v>0</v>
      </c>
      <c r="AM301">
        <v>31.186174135752601</v>
      </c>
    </row>
    <row r="302" spans="1:39" x14ac:dyDescent="0.3">
      <c r="A302" s="14" t="s">
        <v>85</v>
      </c>
      <c r="B302" s="14" t="s">
        <v>86</v>
      </c>
      <c r="C302" s="14" t="s">
        <v>189</v>
      </c>
      <c r="D302" s="14" t="s">
        <v>88</v>
      </c>
      <c r="E302" s="14" t="s">
        <v>190</v>
      </c>
      <c r="F302" s="14" t="s">
        <v>189</v>
      </c>
      <c r="G302" t="s">
        <v>487</v>
      </c>
      <c r="H302">
        <v>45146845</v>
      </c>
      <c r="I302" t="s">
        <v>264</v>
      </c>
      <c r="J302" t="s">
        <v>264</v>
      </c>
      <c r="K302" t="s">
        <v>264</v>
      </c>
      <c r="L302" t="s">
        <v>264</v>
      </c>
      <c r="M302">
        <v>50</v>
      </c>
      <c r="N302" t="s">
        <v>492</v>
      </c>
      <c r="P302" t="s">
        <v>489</v>
      </c>
      <c r="Q302" t="s">
        <v>452</v>
      </c>
      <c r="AL302">
        <v>0</v>
      </c>
      <c r="AM302">
        <v>0</v>
      </c>
    </row>
    <row r="303" spans="1:39" x14ac:dyDescent="0.3">
      <c r="A303" s="14" t="s">
        <v>85</v>
      </c>
      <c r="B303" s="14" t="s">
        <v>86</v>
      </c>
      <c r="C303" s="14" t="s">
        <v>191</v>
      </c>
      <c r="D303" s="14" t="s">
        <v>88</v>
      </c>
      <c r="E303" s="14" t="s">
        <v>190</v>
      </c>
      <c r="F303" s="14" t="s">
        <v>191</v>
      </c>
      <c r="G303" t="s">
        <v>487</v>
      </c>
      <c r="H303">
        <v>45146955</v>
      </c>
      <c r="I303" t="s">
        <v>264</v>
      </c>
      <c r="J303" t="s">
        <v>264</v>
      </c>
      <c r="K303" t="s">
        <v>264</v>
      </c>
      <c r="L303" t="s">
        <v>264</v>
      </c>
      <c r="M303">
        <v>50</v>
      </c>
      <c r="N303" t="s">
        <v>492</v>
      </c>
      <c r="P303" t="s">
        <v>489</v>
      </c>
      <c r="Q303" t="s">
        <v>452</v>
      </c>
      <c r="AL303">
        <v>0</v>
      </c>
      <c r="AM303">
        <v>0</v>
      </c>
    </row>
    <row r="304" spans="1:39" x14ac:dyDescent="0.3">
      <c r="A304" s="14" t="s">
        <v>85</v>
      </c>
      <c r="B304" s="14" t="s">
        <v>86</v>
      </c>
      <c r="C304" s="14" t="s">
        <v>192</v>
      </c>
      <c r="D304" s="14" t="s">
        <v>88</v>
      </c>
      <c r="E304" s="14" t="s">
        <v>190</v>
      </c>
      <c r="F304" s="14" t="s">
        <v>192</v>
      </c>
      <c r="G304" t="s">
        <v>487</v>
      </c>
      <c r="H304">
        <v>45147065</v>
      </c>
      <c r="I304" t="s">
        <v>264</v>
      </c>
      <c r="J304" t="s">
        <v>264</v>
      </c>
      <c r="K304" t="s">
        <v>264</v>
      </c>
      <c r="L304" t="s">
        <v>264</v>
      </c>
      <c r="M304">
        <v>50</v>
      </c>
      <c r="N304" t="s">
        <v>492</v>
      </c>
      <c r="P304" t="s">
        <v>489</v>
      </c>
      <c r="Q304" t="s">
        <v>452</v>
      </c>
      <c r="AL304">
        <v>0</v>
      </c>
      <c r="AM304">
        <v>0</v>
      </c>
    </row>
    <row r="305" spans="1:39" x14ac:dyDescent="0.3">
      <c r="A305" s="14" t="s">
        <v>85</v>
      </c>
      <c r="B305" s="14" t="s">
        <v>86</v>
      </c>
      <c r="C305" s="14" t="s">
        <v>193</v>
      </c>
      <c r="D305" s="14" t="s">
        <v>88</v>
      </c>
      <c r="E305" s="14" t="s">
        <v>190</v>
      </c>
      <c r="F305" s="14" t="s">
        <v>193</v>
      </c>
      <c r="G305" t="s">
        <v>487</v>
      </c>
      <c r="H305">
        <v>45147175</v>
      </c>
      <c r="I305" t="s">
        <v>264</v>
      </c>
      <c r="J305" t="s">
        <v>264</v>
      </c>
      <c r="K305" t="s">
        <v>264</v>
      </c>
      <c r="L305" t="s">
        <v>264</v>
      </c>
      <c r="M305">
        <v>50</v>
      </c>
      <c r="N305" t="s">
        <v>492</v>
      </c>
      <c r="P305" t="s">
        <v>489</v>
      </c>
      <c r="Q305" t="s">
        <v>452</v>
      </c>
      <c r="AL305">
        <v>0</v>
      </c>
      <c r="AM305">
        <v>0</v>
      </c>
    </row>
    <row r="306" spans="1:39" x14ac:dyDescent="0.3">
      <c r="A306" s="14" t="s">
        <v>85</v>
      </c>
      <c r="B306" s="14" t="s">
        <v>86</v>
      </c>
      <c r="C306" s="14" t="s">
        <v>194</v>
      </c>
      <c r="D306" s="14" t="s">
        <v>88</v>
      </c>
      <c r="E306" s="14" t="s">
        <v>190</v>
      </c>
      <c r="F306" s="14" t="s">
        <v>194</v>
      </c>
      <c r="G306" t="s">
        <v>487</v>
      </c>
      <c r="H306">
        <v>45147285</v>
      </c>
      <c r="I306" t="s">
        <v>264</v>
      </c>
      <c r="J306" t="s">
        <v>264</v>
      </c>
      <c r="K306" t="s">
        <v>264</v>
      </c>
      <c r="L306" t="s">
        <v>264</v>
      </c>
      <c r="M306">
        <v>50</v>
      </c>
      <c r="N306" t="s">
        <v>492</v>
      </c>
      <c r="P306" t="s">
        <v>489</v>
      </c>
      <c r="Q306" t="s">
        <v>452</v>
      </c>
      <c r="AL306">
        <v>0</v>
      </c>
      <c r="AM306">
        <v>0</v>
      </c>
    </row>
    <row r="307" spans="1:39" x14ac:dyDescent="0.3">
      <c r="A307" s="14" t="s">
        <v>85</v>
      </c>
      <c r="B307" s="14" t="s">
        <v>86</v>
      </c>
      <c r="C307" s="14" t="s">
        <v>195</v>
      </c>
      <c r="D307" s="14" t="s">
        <v>88</v>
      </c>
      <c r="E307" s="14" t="s">
        <v>196</v>
      </c>
      <c r="F307" s="14" t="s">
        <v>195</v>
      </c>
      <c r="G307" t="s">
        <v>487</v>
      </c>
      <c r="H307">
        <v>45147395</v>
      </c>
      <c r="I307" t="s">
        <v>264</v>
      </c>
      <c r="J307" t="s">
        <v>264</v>
      </c>
      <c r="K307" t="s">
        <v>264</v>
      </c>
      <c r="L307" t="s">
        <v>264</v>
      </c>
      <c r="M307">
        <v>50</v>
      </c>
      <c r="N307" t="s">
        <v>492</v>
      </c>
      <c r="P307" t="s">
        <v>489</v>
      </c>
      <c r="AL307">
        <v>0</v>
      </c>
      <c r="AM307">
        <v>320.85762594643001</v>
      </c>
    </row>
    <row r="308" spans="1:39" x14ac:dyDescent="0.3">
      <c r="A308" s="14" t="s">
        <v>85</v>
      </c>
      <c r="B308" s="14" t="s">
        <v>86</v>
      </c>
      <c r="C308" s="14" t="s">
        <v>197</v>
      </c>
      <c r="D308" s="14" t="s">
        <v>88</v>
      </c>
      <c r="E308" s="14" t="s">
        <v>196</v>
      </c>
      <c r="F308" s="14" t="s">
        <v>197</v>
      </c>
      <c r="G308" t="s">
        <v>487</v>
      </c>
      <c r="H308">
        <v>45147505</v>
      </c>
      <c r="I308" t="s">
        <v>264</v>
      </c>
      <c r="J308" t="s">
        <v>264</v>
      </c>
      <c r="K308" t="s">
        <v>264</v>
      </c>
      <c r="L308" t="s">
        <v>264</v>
      </c>
      <c r="M308">
        <v>50</v>
      </c>
      <c r="N308" t="s">
        <v>492</v>
      </c>
      <c r="P308" t="s">
        <v>489</v>
      </c>
      <c r="AL308">
        <v>0</v>
      </c>
      <c r="AM308">
        <v>1346.56546139591</v>
      </c>
    </row>
    <row r="309" spans="1:39" x14ac:dyDescent="0.3">
      <c r="A309" s="14" t="s">
        <v>85</v>
      </c>
      <c r="B309" s="14" t="s">
        <v>86</v>
      </c>
      <c r="C309" s="14" t="s">
        <v>198</v>
      </c>
      <c r="D309" s="14" t="s">
        <v>88</v>
      </c>
      <c r="E309" s="14" t="s">
        <v>196</v>
      </c>
      <c r="F309" s="14" t="s">
        <v>198</v>
      </c>
      <c r="G309" t="s">
        <v>487</v>
      </c>
      <c r="H309">
        <v>45147615</v>
      </c>
      <c r="I309" t="s">
        <v>264</v>
      </c>
      <c r="J309" t="s">
        <v>264</v>
      </c>
      <c r="K309" t="s">
        <v>264</v>
      </c>
      <c r="L309" t="s">
        <v>264</v>
      </c>
      <c r="M309">
        <v>50</v>
      </c>
      <c r="N309" t="s">
        <v>492</v>
      </c>
      <c r="P309" t="s">
        <v>489</v>
      </c>
      <c r="Q309" t="s">
        <v>453</v>
      </c>
      <c r="AG309" s="3" t="s">
        <v>661</v>
      </c>
      <c r="AL309">
        <v>0</v>
      </c>
      <c r="AM309">
        <v>59.178891561975398</v>
      </c>
    </row>
    <row r="310" spans="1:39" x14ac:dyDescent="0.3">
      <c r="A310" s="14" t="s">
        <v>85</v>
      </c>
      <c r="B310" s="14" t="s">
        <v>86</v>
      </c>
      <c r="C310" s="14" t="s">
        <v>199</v>
      </c>
      <c r="D310" s="14" t="s">
        <v>88</v>
      </c>
      <c r="E310" s="14" t="s">
        <v>196</v>
      </c>
      <c r="F310" s="14" t="s">
        <v>199</v>
      </c>
      <c r="G310" t="s">
        <v>487</v>
      </c>
      <c r="H310">
        <v>45147725</v>
      </c>
      <c r="I310" t="s">
        <v>264</v>
      </c>
      <c r="J310" t="s">
        <v>264</v>
      </c>
      <c r="K310" t="s">
        <v>264</v>
      </c>
      <c r="L310" t="s">
        <v>264</v>
      </c>
      <c r="M310">
        <v>50</v>
      </c>
      <c r="N310" t="s">
        <v>492</v>
      </c>
      <c r="P310" t="s">
        <v>489</v>
      </c>
      <c r="AL310">
        <v>0</v>
      </c>
      <c r="AM310">
        <v>281.05232455768203</v>
      </c>
    </row>
    <row r="311" spans="1:39" x14ac:dyDescent="0.3">
      <c r="A311" s="14" t="s">
        <v>85</v>
      </c>
      <c r="B311" s="14" t="s">
        <v>86</v>
      </c>
      <c r="C311" s="14" t="s">
        <v>200</v>
      </c>
      <c r="D311" s="14" t="s">
        <v>88</v>
      </c>
      <c r="E311" s="14" t="s">
        <v>196</v>
      </c>
      <c r="F311" s="14" t="s">
        <v>200</v>
      </c>
      <c r="G311" t="s">
        <v>487</v>
      </c>
      <c r="H311">
        <v>45147835</v>
      </c>
      <c r="I311" t="s">
        <v>264</v>
      </c>
      <c r="J311" t="s">
        <v>264</v>
      </c>
      <c r="K311" t="s">
        <v>264</v>
      </c>
      <c r="L311" t="s">
        <v>264</v>
      </c>
      <c r="M311">
        <v>50</v>
      </c>
      <c r="N311" t="s">
        <v>492</v>
      </c>
      <c r="P311" t="s">
        <v>489</v>
      </c>
      <c r="AL311">
        <v>0</v>
      </c>
      <c r="AM311">
        <v>225.816841173878</v>
      </c>
    </row>
    <row r="312" spans="1:39" x14ac:dyDescent="0.3">
      <c r="A312" s="14" t="s">
        <v>85</v>
      </c>
      <c r="B312" s="14" t="s">
        <v>86</v>
      </c>
      <c r="C312" s="14" t="s">
        <v>201</v>
      </c>
      <c r="D312" s="14" t="s">
        <v>88</v>
      </c>
      <c r="E312" s="14" t="s">
        <v>196</v>
      </c>
      <c r="F312" s="14" t="s">
        <v>201</v>
      </c>
      <c r="G312" t="s">
        <v>487</v>
      </c>
      <c r="H312">
        <v>45147945</v>
      </c>
      <c r="I312" t="s">
        <v>264</v>
      </c>
      <c r="J312" t="s">
        <v>264</v>
      </c>
      <c r="K312" t="s">
        <v>264</v>
      </c>
      <c r="L312" t="s">
        <v>264</v>
      </c>
      <c r="M312">
        <v>50</v>
      </c>
      <c r="N312" t="s">
        <v>492</v>
      </c>
      <c r="P312" t="s">
        <v>489</v>
      </c>
      <c r="AL312">
        <v>0</v>
      </c>
      <c r="AM312">
        <v>281.040398128552</v>
      </c>
    </row>
    <row r="313" spans="1:39" x14ac:dyDescent="0.3">
      <c r="A313" s="14" t="s">
        <v>85</v>
      </c>
      <c r="B313" s="14" t="s">
        <v>86</v>
      </c>
      <c r="C313" s="14" t="s">
        <v>202</v>
      </c>
      <c r="D313" s="14" t="s">
        <v>88</v>
      </c>
      <c r="E313" s="14" t="s">
        <v>196</v>
      </c>
      <c r="F313" s="14" t="s">
        <v>202</v>
      </c>
      <c r="G313" t="s">
        <v>487</v>
      </c>
      <c r="H313">
        <v>45148055</v>
      </c>
      <c r="I313" t="s">
        <v>264</v>
      </c>
      <c r="J313" t="s">
        <v>264</v>
      </c>
      <c r="K313" t="s">
        <v>264</v>
      </c>
      <c r="L313" t="s">
        <v>264</v>
      </c>
      <c r="M313">
        <v>50</v>
      </c>
      <c r="N313" t="s">
        <v>492</v>
      </c>
      <c r="P313" t="s">
        <v>489</v>
      </c>
      <c r="AL313">
        <v>0</v>
      </c>
      <c r="AM313">
        <v>1027.4068007457099</v>
      </c>
    </row>
    <row r="314" spans="1:39" x14ac:dyDescent="0.3">
      <c r="A314" s="14" t="s">
        <v>85</v>
      </c>
      <c r="B314" s="14" t="s">
        <v>86</v>
      </c>
      <c r="C314" s="14" t="s">
        <v>203</v>
      </c>
      <c r="D314" s="14" t="s">
        <v>88</v>
      </c>
      <c r="E314" s="14" t="s">
        <v>196</v>
      </c>
      <c r="F314" s="14" t="s">
        <v>203</v>
      </c>
      <c r="G314" t="s">
        <v>487</v>
      </c>
      <c r="H314">
        <v>45148165</v>
      </c>
      <c r="I314" t="s">
        <v>264</v>
      </c>
      <c r="J314" t="s">
        <v>264</v>
      </c>
      <c r="K314" t="s">
        <v>264</v>
      </c>
      <c r="L314" t="s">
        <v>264</v>
      </c>
      <c r="M314">
        <v>50</v>
      </c>
      <c r="N314" t="s">
        <v>492</v>
      </c>
      <c r="P314" t="s">
        <v>489</v>
      </c>
      <c r="AL314">
        <v>0</v>
      </c>
      <c r="AM314">
        <v>1027.4068007457099</v>
      </c>
    </row>
    <row r="315" spans="1:39" x14ac:dyDescent="0.3">
      <c r="A315" s="14" t="s">
        <v>85</v>
      </c>
      <c r="B315" s="14" t="s">
        <v>86</v>
      </c>
      <c r="C315" s="14" t="s">
        <v>204</v>
      </c>
      <c r="D315" s="14" t="s">
        <v>88</v>
      </c>
      <c r="E315" s="14" t="s">
        <v>196</v>
      </c>
      <c r="F315" s="14" t="s">
        <v>204</v>
      </c>
      <c r="G315" t="s">
        <v>487</v>
      </c>
      <c r="H315">
        <v>45148275</v>
      </c>
      <c r="I315" t="s">
        <v>264</v>
      </c>
      <c r="J315" t="s">
        <v>264</v>
      </c>
      <c r="K315" t="s">
        <v>264</v>
      </c>
      <c r="L315" t="s">
        <v>264</v>
      </c>
      <c r="M315">
        <v>50</v>
      </c>
      <c r="N315" t="s">
        <v>492</v>
      </c>
      <c r="P315" t="s">
        <v>489</v>
      </c>
      <c r="AL315">
        <v>0</v>
      </c>
      <c r="AM315">
        <v>803.24870390866499</v>
      </c>
    </row>
    <row r="316" spans="1:39" x14ac:dyDescent="0.3">
      <c r="A316" s="14" t="s">
        <v>85</v>
      </c>
      <c r="B316" s="14" t="s">
        <v>86</v>
      </c>
      <c r="C316" s="14" t="s">
        <v>205</v>
      </c>
      <c r="D316" s="14" t="s">
        <v>88</v>
      </c>
      <c r="E316" s="14" t="s">
        <v>196</v>
      </c>
      <c r="F316" s="14" t="s">
        <v>205</v>
      </c>
      <c r="G316" t="s">
        <v>487</v>
      </c>
      <c r="H316">
        <v>45148385</v>
      </c>
      <c r="I316" t="s">
        <v>264</v>
      </c>
      <c r="J316" t="s">
        <v>264</v>
      </c>
      <c r="K316" t="s">
        <v>264</v>
      </c>
      <c r="L316" t="s">
        <v>264</v>
      </c>
      <c r="M316">
        <v>50</v>
      </c>
      <c r="N316" t="s">
        <v>492</v>
      </c>
      <c r="P316" t="s">
        <v>489</v>
      </c>
      <c r="AL316">
        <v>0</v>
      </c>
      <c r="AM316">
        <v>798.50063334294805</v>
      </c>
    </row>
    <row r="317" spans="1:39" x14ac:dyDescent="0.3">
      <c r="A317" s="14" t="s">
        <v>85</v>
      </c>
      <c r="B317" s="14" t="s">
        <v>86</v>
      </c>
      <c r="C317" s="14" t="s">
        <v>206</v>
      </c>
      <c r="D317" s="14" t="s">
        <v>88</v>
      </c>
      <c r="E317" s="14" t="s">
        <v>196</v>
      </c>
      <c r="F317" s="14" t="s">
        <v>206</v>
      </c>
      <c r="G317" t="s">
        <v>487</v>
      </c>
      <c r="H317">
        <v>45148495</v>
      </c>
      <c r="I317" t="s">
        <v>264</v>
      </c>
      <c r="J317" t="s">
        <v>264</v>
      </c>
      <c r="K317" t="s">
        <v>264</v>
      </c>
      <c r="L317" t="s">
        <v>264</v>
      </c>
      <c r="M317">
        <v>50</v>
      </c>
      <c r="N317" t="s">
        <v>492</v>
      </c>
      <c r="P317" t="s">
        <v>489</v>
      </c>
      <c r="V317" s="3" t="s">
        <v>661</v>
      </c>
      <c r="AL317">
        <v>0</v>
      </c>
      <c r="AM317">
        <v>454.51641451861201</v>
      </c>
    </row>
    <row r="318" spans="1:39" x14ac:dyDescent="0.3">
      <c r="A318" s="14" t="s">
        <v>85</v>
      </c>
      <c r="B318" s="14" t="s">
        <v>86</v>
      </c>
      <c r="C318" s="14" t="s">
        <v>207</v>
      </c>
      <c r="D318" s="14" t="s">
        <v>88</v>
      </c>
      <c r="E318" s="14" t="s">
        <v>196</v>
      </c>
      <c r="F318" s="14" t="s">
        <v>207</v>
      </c>
      <c r="G318" t="s">
        <v>487</v>
      </c>
      <c r="H318">
        <v>45148605</v>
      </c>
      <c r="I318" t="s">
        <v>264</v>
      </c>
      <c r="J318" t="s">
        <v>264</v>
      </c>
      <c r="K318" t="s">
        <v>264</v>
      </c>
      <c r="L318" t="s">
        <v>264</v>
      </c>
      <c r="M318">
        <v>50</v>
      </c>
      <c r="N318" t="s">
        <v>492</v>
      </c>
      <c r="P318" t="s">
        <v>489</v>
      </c>
      <c r="AL318">
        <v>0</v>
      </c>
      <c r="AM318">
        <v>274.74318599017499</v>
      </c>
    </row>
    <row r="319" spans="1:39" x14ac:dyDescent="0.3">
      <c r="A319" s="14" t="s">
        <v>85</v>
      </c>
      <c r="B319" s="14" t="s">
        <v>86</v>
      </c>
      <c r="C319" s="14" t="s">
        <v>208</v>
      </c>
      <c r="D319" s="14" t="s">
        <v>88</v>
      </c>
      <c r="E319" s="14" t="s">
        <v>196</v>
      </c>
      <c r="F319" s="14" t="s">
        <v>208</v>
      </c>
      <c r="G319" t="s">
        <v>487</v>
      </c>
      <c r="H319">
        <v>45148715</v>
      </c>
      <c r="I319" t="s">
        <v>264</v>
      </c>
      <c r="J319" t="s">
        <v>264</v>
      </c>
      <c r="K319" t="s">
        <v>264</v>
      </c>
      <c r="L319" t="s">
        <v>264</v>
      </c>
      <c r="M319">
        <v>50</v>
      </c>
      <c r="N319" t="s">
        <v>492</v>
      </c>
      <c r="P319" t="s">
        <v>489</v>
      </c>
      <c r="Q319" t="s">
        <v>443</v>
      </c>
      <c r="AL319">
        <v>0</v>
      </c>
      <c r="AM319">
        <v>231.22646826798101</v>
      </c>
    </row>
    <row r="320" spans="1:39" x14ac:dyDescent="0.3">
      <c r="A320" s="14" t="s">
        <v>85</v>
      </c>
      <c r="B320" s="14" t="s">
        <v>86</v>
      </c>
      <c r="C320" s="14" t="s">
        <v>209</v>
      </c>
      <c r="D320" s="14" t="s">
        <v>88</v>
      </c>
      <c r="E320" s="14" t="s">
        <v>196</v>
      </c>
      <c r="F320" s="14" t="s">
        <v>209</v>
      </c>
      <c r="G320" t="s">
        <v>487</v>
      </c>
      <c r="H320">
        <v>45148825</v>
      </c>
      <c r="I320" t="s">
        <v>264</v>
      </c>
      <c r="J320" t="s">
        <v>264</v>
      </c>
      <c r="K320" t="s">
        <v>264</v>
      </c>
      <c r="L320" t="s">
        <v>264</v>
      </c>
      <c r="M320">
        <v>50</v>
      </c>
      <c r="N320" t="s">
        <v>492</v>
      </c>
      <c r="P320" t="s">
        <v>489</v>
      </c>
      <c r="AL320">
        <v>0</v>
      </c>
      <c r="AM320">
        <v>2634.9574204422702</v>
      </c>
    </row>
    <row r="321" spans="1:39" x14ac:dyDescent="0.3">
      <c r="A321" s="14" t="s">
        <v>85</v>
      </c>
      <c r="B321" s="14" t="s">
        <v>86</v>
      </c>
      <c r="C321" s="14" t="s">
        <v>210</v>
      </c>
      <c r="D321" s="14" t="s">
        <v>88</v>
      </c>
      <c r="E321" s="14" t="s">
        <v>196</v>
      </c>
      <c r="F321" s="14" t="s">
        <v>210</v>
      </c>
      <c r="G321" t="s">
        <v>487</v>
      </c>
      <c r="H321">
        <v>45148935</v>
      </c>
      <c r="I321" t="s">
        <v>264</v>
      </c>
      <c r="J321" t="s">
        <v>264</v>
      </c>
      <c r="K321" t="s">
        <v>264</v>
      </c>
      <c r="L321" t="s">
        <v>264</v>
      </c>
      <c r="M321">
        <v>50</v>
      </c>
      <c r="N321" t="s">
        <v>492</v>
      </c>
      <c r="P321" t="s">
        <v>489</v>
      </c>
      <c r="AL321">
        <v>0</v>
      </c>
      <c r="AM321">
        <v>1126.0053713105499</v>
      </c>
    </row>
    <row r="322" spans="1:39" x14ac:dyDescent="0.3">
      <c r="A322" s="14" t="s">
        <v>85</v>
      </c>
      <c r="B322" s="14" t="s">
        <v>86</v>
      </c>
      <c r="C322" s="14" t="s">
        <v>211</v>
      </c>
      <c r="D322" s="14" t="s">
        <v>88</v>
      </c>
      <c r="E322" s="14" t="s">
        <v>196</v>
      </c>
      <c r="F322" s="14" t="s">
        <v>211</v>
      </c>
      <c r="G322" t="s">
        <v>487</v>
      </c>
      <c r="H322">
        <v>45149045</v>
      </c>
      <c r="I322" t="s">
        <v>264</v>
      </c>
      <c r="J322" t="s">
        <v>264</v>
      </c>
      <c r="K322" t="s">
        <v>264</v>
      </c>
      <c r="L322" t="s">
        <v>264</v>
      </c>
      <c r="M322">
        <v>50</v>
      </c>
      <c r="N322" t="s">
        <v>492</v>
      </c>
      <c r="P322" t="s">
        <v>489</v>
      </c>
      <c r="AL322">
        <v>0</v>
      </c>
      <c r="AM322">
        <v>1239.83640384311</v>
      </c>
    </row>
    <row r="323" spans="1:39" x14ac:dyDescent="0.3">
      <c r="A323" s="14" t="s">
        <v>85</v>
      </c>
      <c r="B323" s="14" t="s">
        <v>86</v>
      </c>
      <c r="C323" s="14" t="s">
        <v>212</v>
      </c>
      <c r="D323" s="14" t="s">
        <v>88</v>
      </c>
      <c r="E323" s="14" t="s">
        <v>196</v>
      </c>
      <c r="F323" s="14" t="s">
        <v>212</v>
      </c>
      <c r="G323" t="s">
        <v>487</v>
      </c>
      <c r="H323">
        <v>45149155</v>
      </c>
      <c r="I323" t="s">
        <v>264</v>
      </c>
      <c r="J323" t="s">
        <v>264</v>
      </c>
      <c r="K323" t="s">
        <v>264</v>
      </c>
      <c r="L323" t="s">
        <v>264</v>
      </c>
      <c r="M323">
        <v>50</v>
      </c>
      <c r="N323" t="s">
        <v>492</v>
      </c>
      <c r="P323" t="s">
        <v>489</v>
      </c>
      <c r="AL323">
        <v>0</v>
      </c>
      <c r="AM323">
        <v>1484.53842705342</v>
      </c>
    </row>
    <row r="324" spans="1:39" x14ac:dyDescent="0.3">
      <c r="A324" s="14" t="s">
        <v>85</v>
      </c>
      <c r="B324" s="14" t="s">
        <v>86</v>
      </c>
      <c r="C324" s="14" t="s">
        <v>213</v>
      </c>
      <c r="D324" s="14" t="s">
        <v>88</v>
      </c>
      <c r="E324" s="14" t="s">
        <v>196</v>
      </c>
      <c r="F324" s="14" t="s">
        <v>213</v>
      </c>
      <c r="G324" t="s">
        <v>487</v>
      </c>
      <c r="H324">
        <v>45149265</v>
      </c>
      <c r="I324" t="s">
        <v>264</v>
      </c>
      <c r="J324" t="s">
        <v>264</v>
      </c>
      <c r="K324" t="s">
        <v>264</v>
      </c>
      <c r="L324" t="s">
        <v>264</v>
      </c>
      <c r="M324">
        <v>50</v>
      </c>
      <c r="N324" t="s">
        <v>492</v>
      </c>
      <c r="P324" t="s">
        <v>489</v>
      </c>
      <c r="AL324">
        <v>0</v>
      </c>
      <c r="AM324">
        <v>493.41097445843002</v>
      </c>
    </row>
    <row r="325" spans="1:39" x14ac:dyDescent="0.3">
      <c r="A325" s="14" t="s">
        <v>85</v>
      </c>
      <c r="B325" s="14" t="s">
        <v>86</v>
      </c>
      <c r="C325" s="14" t="s">
        <v>214</v>
      </c>
      <c r="D325" s="14" t="s">
        <v>88</v>
      </c>
      <c r="E325" s="14" t="s">
        <v>196</v>
      </c>
      <c r="F325" s="14" t="s">
        <v>214</v>
      </c>
      <c r="G325" t="s">
        <v>487</v>
      </c>
      <c r="H325">
        <v>45149375</v>
      </c>
      <c r="I325" t="s">
        <v>264</v>
      </c>
      <c r="J325" t="s">
        <v>264</v>
      </c>
      <c r="K325" t="s">
        <v>264</v>
      </c>
      <c r="L325" t="s">
        <v>264</v>
      </c>
      <c r="M325">
        <v>50</v>
      </c>
      <c r="N325" t="s">
        <v>492</v>
      </c>
      <c r="P325" t="s">
        <v>489</v>
      </c>
      <c r="AL325">
        <v>0</v>
      </c>
      <c r="AM325">
        <v>204.00570913219201</v>
      </c>
    </row>
    <row r="326" spans="1:39" x14ac:dyDescent="0.3">
      <c r="A326" s="14" t="s">
        <v>85</v>
      </c>
      <c r="B326" s="14" t="s">
        <v>86</v>
      </c>
      <c r="C326" s="14" t="s">
        <v>215</v>
      </c>
      <c r="D326" s="14" t="s">
        <v>88</v>
      </c>
      <c r="E326" s="14" t="s">
        <v>196</v>
      </c>
      <c r="F326" s="14" t="s">
        <v>215</v>
      </c>
      <c r="G326" t="s">
        <v>487</v>
      </c>
      <c r="H326">
        <v>45149485</v>
      </c>
      <c r="I326" t="s">
        <v>264</v>
      </c>
      <c r="J326" t="s">
        <v>264</v>
      </c>
      <c r="K326" t="s">
        <v>264</v>
      </c>
      <c r="L326" t="s">
        <v>264</v>
      </c>
      <c r="M326">
        <v>50</v>
      </c>
      <c r="N326" t="s">
        <v>492</v>
      </c>
      <c r="P326" t="s">
        <v>489</v>
      </c>
      <c r="AL326">
        <v>0</v>
      </c>
      <c r="AM326">
        <v>203.22055178644001</v>
      </c>
    </row>
    <row r="327" spans="1:39" x14ac:dyDescent="0.3">
      <c r="A327" s="14" t="s">
        <v>85</v>
      </c>
      <c r="B327" s="14" t="s">
        <v>86</v>
      </c>
      <c r="C327" s="14" t="s">
        <v>216</v>
      </c>
      <c r="D327" s="14" t="s">
        <v>88</v>
      </c>
      <c r="E327" s="14" t="s">
        <v>196</v>
      </c>
      <c r="F327" s="14" t="s">
        <v>216</v>
      </c>
      <c r="G327" t="s">
        <v>487</v>
      </c>
      <c r="H327">
        <v>45149595</v>
      </c>
      <c r="I327" t="s">
        <v>264</v>
      </c>
      <c r="J327" t="s">
        <v>264</v>
      </c>
      <c r="K327" t="s">
        <v>264</v>
      </c>
      <c r="L327" t="s">
        <v>264</v>
      </c>
      <c r="M327">
        <v>50</v>
      </c>
      <c r="N327" t="s">
        <v>492</v>
      </c>
      <c r="P327" t="s">
        <v>489</v>
      </c>
      <c r="AL327">
        <v>0</v>
      </c>
      <c r="AM327">
        <v>657.52870763681597</v>
      </c>
    </row>
    <row r="328" spans="1:39" x14ac:dyDescent="0.3">
      <c r="A328" s="14" t="s">
        <v>85</v>
      </c>
      <c r="B328" s="14" t="s">
        <v>86</v>
      </c>
      <c r="C328" s="14" t="s">
        <v>217</v>
      </c>
      <c r="D328" s="14" t="s">
        <v>88</v>
      </c>
      <c r="E328" s="14" t="s">
        <v>196</v>
      </c>
      <c r="F328" s="14" t="s">
        <v>217</v>
      </c>
      <c r="G328" t="s">
        <v>487</v>
      </c>
      <c r="H328">
        <v>45149705</v>
      </c>
      <c r="I328" t="s">
        <v>264</v>
      </c>
      <c r="J328" t="s">
        <v>264</v>
      </c>
      <c r="K328" t="s">
        <v>264</v>
      </c>
      <c r="L328" t="s">
        <v>264</v>
      </c>
      <c r="M328">
        <v>50</v>
      </c>
      <c r="N328" t="s">
        <v>492</v>
      </c>
      <c r="P328" t="s">
        <v>489</v>
      </c>
      <c r="AL328">
        <v>0</v>
      </c>
      <c r="AM328">
        <v>44.781421919466702</v>
      </c>
    </row>
    <row r="329" spans="1:39" x14ac:dyDescent="0.3">
      <c r="A329" s="14" t="s">
        <v>85</v>
      </c>
      <c r="B329" s="14" t="s">
        <v>86</v>
      </c>
      <c r="C329" s="14" t="s">
        <v>218</v>
      </c>
      <c r="D329" s="14" t="s">
        <v>88</v>
      </c>
      <c r="E329" s="14" t="s">
        <v>196</v>
      </c>
      <c r="F329" s="14" t="s">
        <v>218</v>
      </c>
      <c r="G329" t="s">
        <v>487</v>
      </c>
      <c r="H329">
        <v>45149815</v>
      </c>
      <c r="I329" t="s">
        <v>264</v>
      </c>
      <c r="J329" t="s">
        <v>264</v>
      </c>
      <c r="K329" t="s">
        <v>264</v>
      </c>
      <c r="L329" t="s">
        <v>264</v>
      </c>
      <c r="M329">
        <v>50</v>
      </c>
      <c r="N329" t="s">
        <v>492</v>
      </c>
      <c r="P329" t="s">
        <v>489</v>
      </c>
      <c r="AL329">
        <v>0</v>
      </c>
      <c r="AM329">
        <v>791.99243790839705</v>
      </c>
    </row>
    <row r="330" spans="1:39" x14ac:dyDescent="0.3">
      <c r="A330" s="14" t="s">
        <v>85</v>
      </c>
      <c r="B330" s="14" t="s">
        <v>86</v>
      </c>
      <c r="C330" s="14" t="s">
        <v>219</v>
      </c>
      <c r="D330" s="14" t="s">
        <v>88</v>
      </c>
      <c r="E330" s="14" t="s">
        <v>220</v>
      </c>
      <c r="F330" s="14" t="s">
        <v>221</v>
      </c>
      <c r="G330" t="s">
        <v>487</v>
      </c>
      <c r="H330">
        <v>45149925</v>
      </c>
      <c r="I330" t="s">
        <v>264</v>
      </c>
      <c r="J330" t="s">
        <v>264</v>
      </c>
      <c r="K330" t="s">
        <v>264</v>
      </c>
      <c r="L330" t="s">
        <v>264</v>
      </c>
      <c r="M330" t="s">
        <v>264</v>
      </c>
      <c r="N330" t="s">
        <v>493</v>
      </c>
      <c r="P330" t="s">
        <v>489</v>
      </c>
      <c r="AL330">
        <v>0</v>
      </c>
      <c r="AM330">
        <v>0</v>
      </c>
    </row>
    <row r="331" spans="1:39" x14ac:dyDescent="0.3">
      <c r="A331" s="14" t="s">
        <v>85</v>
      </c>
      <c r="B331" s="14" t="s">
        <v>86</v>
      </c>
      <c r="C331" s="14" t="s">
        <v>222</v>
      </c>
      <c r="D331" s="14" t="s">
        <v>88</v>
      </c>
      <c r="E331" s="14" t="s">
        <v>220</v>
      </c>
      <c r="F331" s="14" t="s">
        <v>223</v>
      </c>
      <c r="G331" t="s">
        <v>487</v>
      </c>
      <c r="H331">
        <v>45150035</v>
      </c>
      <c r="I331" t="s">
        <v>264</v>
      </c>
      <c r="J331" t="s">
        <v>264</v>
      </c>
      <c r="K331" t="s">
        <v>264</v>
      </c>
      <c r="L331" t="s">
        <v>264</v>
      </c>
      <c r="M331" t="s">
        <v>264</v>
      </c>
      <c r="N331" t="s">
        <v>493</v>
      </c>
      <c r="P331" t="s">
        <v>489</v>
      </c>
      <c r="AL331">
        <v>0</v>
      </c>
      <c r="AM331">
        <v>0</v>
      </c>
    </row>
    <row r="332" spans="1:39" x14ac:dyDescent="0.3">
      <c r="A332" s="14" t="s">
        <v>85</v>
      </c>
      <c r="B332" s="14" t="s">
        <v>86</v>
      </c>
      <c r="C332" s="14" t="s">
        <v>224</v>
      </c>
      <c r="D332" s="14" t="s">
        <v>88</v>
      </c>
      <c r="E332" s="14" t="s">
        <v>220</v>
      </c>
      <c r="F332" s="14" t="s">
        <v>225</v>
      </c>
      <c r="G332" t="s">
        <v>487</v>
      </c>
      <c r="H332">
        <v>45150145</v>
      </c>
      <c r="I332" t="s">
        <v>264</v>
      </c>
      <c r="J332" t="s">
        <v>264</v>
      </c>
      <c r="K332" t="s">
        <v>264</v>
      </c>
      <c r="L332" t="s">
        <v>264</v>
      </c>
      <c r="M332" t="s">
        <v>264</v>
      </c>
      <c r="N332" t="s">
        <v>493</v>
      </c>
      <c r="P332" t="s">
        <v>489</v>
      </c>
      <c r="AL332">
        <v>0</v>
      </c>
      <c r="AM332">
        <v>0</v>
      </c>
    </row>
    <row r="333" spans="1:39" x14ac:dyDescent="0.3">
      <c r="A333" s="14" t="s">
        <v>85</v>
      </c>
      <c r="B333" s="14" t="s">
        <v>86</v>
      </c>
      <c r="C333" s="14" t="s">
        <v>226</v>
      </c>
      <c r="D333" s="14" t="s">
        <v>88</v>
      </c>
      <c r="E333" s="14" t="s">
        <v>220</v>
      </c>
      <c r="F333" s="14" t="s">
        <v>227</v>
      </c>
      <c r="G333" t="s">
        <v>487</v>
      </c>
      <c r="H333">
        <v>45150255</v>
      </c>
      <c r="I333" t="s">
        <v>264</v>
      </c>
      <c r="J333" t="s">
        <v>264</v>
      </c>
      <c r="K333" t="s">
        <v>264</v>
      </c>
      <c r="L333" t="s">
        <v>264</v>
      </c>
      <c r="M333" t="s">
        <v>264</v>
      </c>
      <c r="N333" t="s">
        <v>493</v>
      </c>
      <c r="P333" t="s">
        <v>489</v>
      </c>
      <c r="AL333">
        <v>0</v>
      </c>
      <c r="AM333">
        <v>0</v>
      </c>
    </row>
    <row r="334" spans="1:39" x14ac:dyDescent="0.3">
      <c r="A334" s="15" t="s">
        <v>228</v>
      </c>
      <c r="B334" s="15" t="s">
        <v>229</v>
      </c>
      <c r="C334" s="15" t="s">
        <v>230</v>
      </c>
      <c r="D334" s="15" t="s">
        <v>231</v>
      </c>
      <c r="E334" s="15" t="s">
        <v>232</v>
      </c>
      <c r="F334" s="15" t="s">
        <v>230</v>
      </c>
      <c r="G334" t="s">
        <v>487</v>
      </c>
      <c r="H334">
        <v>45150365</v>
      </c>
      <c r="I334" t="s">
        <v>264</v>
      </c>
      <c r="J334" t="s">
        <v>264</v>
      </c>
      <c r="K334" t="s">
        <v>264</v>
      </c>
      <c r="L334" t="s">
        <v>264</v>
      </c>
      <c r="M334" t="s">
        <v>264</v>
      </c>
      <c r="N334" t="s">
        <v>264</v>
      </c>
      <c r="P334" t="s">
        <v>489</v>
      </c>
      <c r="AL334">
        <v>0</v>
      </c>
      <c r="AM334">
        <v>0</v>
      </c>
    </row>
    <row r="335" spans="1:39" x14ac:dyDescent="0.3">
      <c r="A335" s="15" t="s">
        <v>228</v>
      </c>
      <c r="B335" s="15" t="s">
        <v>229</v>
      </c>
      <c r="C335" s="15" t="s">
        <v>233</v>
      </c>
      <c r="D335" s="15" t="s">
        <v>231</v>
      </c>
      <c r="E335" s="15" t="s">
        <v>232</v>
      </c>
      <c r="F335" s="15" t="s">
        <v>233</v>
      </c>
      <c r="G335" t="s">
        <v>487</v>
      </c>
      <c r="H335">
        <v>45150475</v>
      </c>
      <c r="I335" t="s">
        <v>264</v>
      </c>
      <c r="J335" t="s">
        <v>264</v>
      </c>
      <c r="K335" t="s">
        <v>264</v>
      </c>
      <c r="L335" t="s">
        <v>264</v>
      </c>
      <c r="M335" t="s">
        <v>264</v>
      </c>
      <c r="N335" t="s">
        <v>264</v>
      </c>
      <c r="P335" t="s">
        <v>489</v>
      </c>
      <c r="AL335">
        <v>0</v>
      </c>
      <c r="AM335">
        <v>0</v>
      </c>
    </row>
    <row r="336" spans="1:39" x14ac:dyDescent="0.3">
      <c r="A336" s="15" t="s">
        <v>228</v>
      </c>
      <c r="B336" s="15" t="s">
        <v>229</v>
      </c>
      <c r="C336" s="15" t="s">
        <v>234</v>
      </c>
      <c r="D336" s="15" t="s">
        <v>231</v>
      </c>
      <c r="E336" s="15" t="s">
        <v>232</v>
      </c>
      <c r="F336" s="15" t="s">
        <v>234</v>
      </c>
      <c r="G336" t="s">
        <v>487</v>
      </c>
      <c r="H336">
        <v>45150585</v>
      </c>
      <c r="I336" t="s">
        <v>264</v>
      </c>
      <c r="J336" t="s">
        <v>264</v>
      </c>
      <c r="K336" t="s">
        <v>264</v>
      </c>
      <c r="L336" t="s">
        <v>264</v>
      </c>
      <c r="M336" t="s">
        <v>264</v>
      </c>
      <c r="N336" t="s">
        <v>264</v>
      </c>
      <c r="P336" t="s">
        <v>489</v>
      </c>
      <c r="S336" s="3" t="s">
        <v>661</v>
      </c>
      <c r="AL336">
        <v>0</v>
      </c>
      <c r="AM336">
        <v>0</v>
      </c>
    </row>
    <row r="337" spans="1:39" x14ac:dyDescent="0.3">
      <c r="A337" s="15" t="s">
        <v>228</v>
      </c>
      <c r="B337" s="15" t="s">
        <v>229</v>
      </c>
      <c r="C337" s="15" t="s">
        <v>235</v>
      </c>
      <c r="D337" s="15" t="s">
        <v>231</v>
      </c>
      <c r="E337" s="15" t="s">
        <v>232</v>
      </c>
      <c r="F337" s="15" t="s">
        <v>235</v>
      </c>
      <c r="G337" t="s">
        <v>487</v>
      </c>
      <c r="H337">
        <v>45150695</v>
      </c>
      <c r="I337" t="s">
        <v>264</v>
      </c>
      <c r="J337" t="s">
        <v>264</v>
      </c>
      <c r="K337" t="s">
        <v>264</v>
      </c>
      <c r="L337" t="s">
        <v>264</v>
      </c>
      <c r="M337" t="s">
        <v>264</v>
      </c>
      <c r="N337" t="s">
        <v>264</v>
      </c>
      <c r="P337" t="s">
        <v>489</v>
      </c>
      <c r="AJ337" s="3" t="s">
        <v>661</v>
      </c>
      <c r="AL337">
        <v>0</v>
      </c>
      <c r="AM337">
        <v>0</v>
      </c>
    </row>
    <row r="338" spans="1:39" x14ac:dyDescent="0.3">
      <c r="A338" s="18" t="s">
        <v>236</v>
      </c>
      <c r="B338" s="18" t="s">
        <v>237</v>
      </c>
      <c r="C338" s="18" t="s">
        <v>238</v>
      </c>
      <c r="D338" s="18" t="s">
        <v>239</v>
      </c>
      <c r="E338" s="18" t="s">
        <v>232</v>
      </c>
      <c r="F338" s="18" t="s">
        <v>238</v>
      </c>
      <c r="G338" t="s">
        <v>487</v>
      </c>
      <c r="H338">
        <v>45150805</v>
      </c>
      <c r="I338" t="s">
        <v>264</v>
      </c>
      <c r="J338" t="s">
        <v>264</v>
      </c>
      <c r="K338" t="s">
        <v>264</v>
      </c>
      <c r="L338" t="s">
        <v>264</v>
      </c>
      <c r="M338" t="s">
        <v>264</v>
      </c>
      <c r="N338" t="s">
        <v>264</v>
      </c>
      <c r="P338" t="s">
        <v>489</v>
      </c>
      <c r="AL338">
        <v>0</v>
      </c>
      <c r="AM338">
        <v>0</v>
      </c>
    </row>
    <row r="339" spans="1:39" x14ac:dyDescent="0.3">
      <c r="A339" s="18" t="s">
        <v>236</v>
      </c>
      <c r="B339" s="18" t="s">
        <v>237</v>
      </c>
      <c r="C339" s="18" t="s">
        <v>240</v>
      </c>
      <c r="D339" s="18" t="s">
        <v>239</v>
      </c>
      <c r="E339" s="18" t="s">
        <v>232</v>
      </c>
      <c r="F339" s="18" t="s">
        <v>240</v>
      </c>
      <c r="G339" t="s">
        <v>487</v>
      </c>
      <c r="H339">
        <v>45150915</v>
      </c>
      <c r="I339" t="s">
        <v>264</v>
      </c>
      <c r="J339" t="s">
        <v>264</v>
      </c>
      <c r="K339" t="s">
        <v>264</v>
      </c>
      <c r="L339" t="s">
        <v>264</v>
      </c>
      <c r="M339" t="s">
        <v>264</v>
      </c>
      <c r="N339" t="s">
        <v>264</v>
      </c>
      <c r="P339" t="s">
        <v>489</v>
      </c>
      <c r="AL339">
        <v>0</v>
      </c>
      <c r="AM339">
        <v>0</v>
      </c>
    </row>
    <row r="340" spans="1:39" x14ac:dyDescent="0.3">
      <c r="A340" s="18" t="s">
        <v>236</v>
      </c>
      <c r="B340" s="18" t="s">
        <v>237</v>
      </c>
      <c r="C340" s="18" t="s">
        <v>241</v>
      </c>
      <c r="D340" s="18" t="s">
        <v>239</v>
      </c>
      <c r="E340" s="18" t="s">
        <v>232</v>
      </c>
      <c r="F340" s="18" t="s">
        <v>241</v>
      </c>
      <c r="G340" t="s">
        <v>487</v>
      </c>
      <c r="H340">
        <v>45151025</v>
      </c>
      <c r="I340" t="s">
        <v>264</v>
      </c>
      <c r="J340" t="s">
        <v>264</v>
      </c>
      <c r="K340" t="s">
        <v>264</v>
      </c>
      <c r="L340" t="s">
        <v>264</v>
      </c>
      <c r="M340" t="s">
        <v>264</v>
      </c>
      <c r="N340" t="s">
        <v>264</v>
      </c>
      <c r="P340" t="s">
        <v>489</v>
      </c>
      <c r="AL340">
        <v>0</v>
      </c>
      <c r="AM340">
        <v>0</v>
      </c>
    </row>
    <row r="341" spans="1:39" x14ac:dyDescent="0.3">
      <c r="A341" s="18" t="s">
        <v>236</v>
      </c>
      <c r="B341" s="18" t="s">
        <v>237</v>
      </c>
      <c r="C341" s="18" t="s">
        <v>242</v>
      </c>
      <c r="D341" s="18" t="s">
        <v>239</v>
      </c>
      <c r="E341" s="18" t="s">
        <v>232</v>
      </c>
      <c r="F341" s="18" t="s">
        <v>242</v>
      </c>
      <c r="G341" t="s">
        <v>487</v>
      </c>
      <c r="H341">
        <v>45151135</v>
      </c>
      <c r="I341" t="s">
        <v>264</v>
      </c>
      <c r="J341" t="s">
        <v>264</v>
      </c>
      <c r="K341" t="s">
        <v>264</v>
      </c>
      <c r="L341" t="s">
        <v>264</v>
      </c>
      <c r="M341" t="s">
        <v>264</v>
      </c>
      <c r="N341" t="s">
        <v>264</v>
      </c>
      <c r="P341" t="s">
        <v>489</v>
      </c>
      <c r="AL341">
        <v>0</v>
      </c>
      <c r="AM341">
        <v>0</v>
      </c>
    </row>
    <row r="342" spans="1:39" x14ac:dyDescent="0.3">
      <c r="A342" s="18" t="s">
        <v>236</v>
      </c>
      <c r="B342" s="18" t="s">
        <v>237</v>
      </c>
      <c r="C342" s="18" t="s">
        <v>243</v>
      </c>
      <c r="D342" s="18" t="s">
        <v>239</v>
      </c>
      <c r="E342" s="18" t="s">
        <v>232</v>
      </c>
      <c r="F342" s="18" t="s">
        <v>243</v>
      </c>
      <c r="G342" t="s">
        <v>487</v>
      </c>
      <c r="H342">
        <v>45151245</v>
      </c>
      <c r="I342" t="s">
        <v>264</v>
      </c>
      <c r="J342" t="s">
        <v>264</v>
      </c>
      <c r="K342" t="s">
        <v>264</v>
      </c>
      <c r="L342" t="s">
        <v>264</v>
      </c>
      <c r="M342" t="s">
        <v>264</v>
      </c>
      <c r="N342" t="s">
        <v>264</v>
      </c>
      <c r="P342" t="s">
        <v>489</v>
      </c>
      <c r="AL342">
        <v>0</v>
      </c>
      <c r="AM342">
        <v>0</v>
      </c>
    </row>
    <row r="343" spans="1:39" x14ac:dyDescent="0.3">
      <c r="A343" s="18" t="s">
        <v>236</v>
      </c>
      <c r="B343" s="18" t="s">
        <v>237</v>
      </c>
      <c r="C343" s="18" t="s">
        <v>244</v>
      </c>
      <c r="D343" s="18" t="s">
        <v>239</v>
      </c>
      <c r="E343" s="18" t="s">
        <v>232</v>
      </c>
      <c r="F343" s="18" t="s">
        <v>244</v>
      </c>
      <c r="G343" t="s">
        <v>487</v>
      </c>
      <c r="H343">
        <v>45151355</v>
      </c>
      <c r="I343" t="s">
        <v>264</v>
      </c>
      <c r="J343" t="s">
        <v>264</v>
      </c>
      <c r="K343" t="s">
        <v>264</v>
      </c>
      <c r="L343" t="s">
        <v>264</v>
      </c>
      <c r="M343" t="s">
        <v>264</v>
      </c>
      <c r="N343" t="s">
        <v>264</v>
      </c>
      <c r="P343" t="s">
        <v>489</v>
      </c>
      <c r="AL343">
        <v>0</v>
      </c>
      <c r="AM343">
        <v>0</v>
      </c>
    </row>
  </sheetData>
  <phoneticPr fontId="1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A5"/>
  <sheetViews>
    <sheetView workbookViewId="0">
      <pane xSplit="6" ySplit="1" topLeftCell="G2" activePane="bottomRight" state="frozen"/>
      <selection pane="topRight" activeCell="G1" sqref="G1"/>
      <selection pane="bottomLeft" activeCell="A2" sqref="A2"/>
      <selection pane="bottomRight" activeCell="O33" sqref="O33"/>
    </sheetView>
  </sheetViews>
  <sheetFormatPr defaultRowHeight="14.4" x14ac:dyDescent="0.3"/>
  <cols>
    <col min="1" max="1" width="38.5546875" hidden="1" customWidth="1"/>
    <col min="2" max="2" width="100" hidden="1" customWidth="1"/>
    <col min="3" max="3" width="20" hidden="1" customWidth="1"/>
    <col min="4" max="4" width="25.109375" customWidth="1"/>
    <col min="5" max="7" width="20" customWidth="1"/>
    <col min="8" max="8" width="22.44140625" customWidth="1"/>
    <col min="9" max="10" width="20" customWidth="1"/>
    <col min="11" max="11" width="24.6640625" customWidth="1"/>
    <col min="12" max="12" width="20.5546875" customWidth="1"/>
    <col min="13" max="13" width="29" customWidth="1"/>
    <col min="14" max="14" width="31.5546875" customWidth="1"/>
    <col min="15" max="16" width="20" customWidth="1"/>
    <col min="17" max="17" width="26.109375" customWidth="1"/>
    <col min="18" max="18" width="22" customWidth="1"/>
    <col min="19" max="19" width="27.77734375" customWidth="1"/>
    <col min="20" max="20" width="31.77734375" customWidth="1"/>
    <col min="21" max="21" width="23.88671875" customWidth="1"/>
    <col min="22" max="22" width="20" customWidth="1"/>
    <col min="23" max="23" width="28.21875" customWidth="1"/>
    <col min="24" max="24" width="30.77734375" customWidth="1"/>
    <col min="25" max="26" width="20" customWidth="1"/>
    <col min="27" max="27" width="21.6640625" customWidth="1"/>
  </cols>
  <sheetData>
    <row r="1" spans="1:27" x14ac:dyDescent="0.3">
      <c r="A1" s="11" t="s">
        <v>2</v>
      </c>
      <c r="B1" s="11" t="s">
        <v>3</v>
      </c>
      <c r="C1" s="11" t="s">
        <v>4</v>
      </c>
      <c r="D1" s="11" t="s">
        <v>5</v>
      </c>
      <c r="E1" s="11" t="s">
        <v>6</v>
      </c>
      <c r="F1" s="11" t="s">
        <v>7</v>
      </c>
      <c r="G1" s="11" t="s">
        <v>504</v>
      </c>
      <c r="H1" s="11" t="s">
        <v>505</v>
      </c>
      <c r="I1" s="11" t="s">
        <v>506</v>
      </c>
      <c r="J1" s="11" t="s">
        <v>507</v>
      </c>
      <c r="K1" s="11" t="s">
        <v>508</v>
      </c>
      <c r="L1" s="11" t="s">
        <v>509</v>
      </c>
      <c r="M1" s="11" t="s">
        <v>510</v>
      </c>
      <c r="N1" s="11" t="s">
        <v>511</v>
      </c>
      <c r="O1" s="11" t="s">
        <v>512</v>
      </c>
      <c r="P1" s="11" t="s">
        <v>513</v>
      </c>
      <c r="Q1" s="11" t="s">
        <v>514</v>
      </c>
      <c r="R1" s="11" t="s">
        <v>515</v>
      </c>
      <c r="S1" s="11" t="s">
        <v>516</v>
      </c>
      <c r="T1" s="11" t="s">
        <v>517</v>
      </c>
      <c r="U1" s="11" t="s">
        <v>518</v>
      </c>
      <c r="V1" s="11" t="s">
        <v>519</v>
      </c>
      <c r="W1" s="11" t="s">
        <v>520</v>
      </c>
      <c r="X1" s="11" t="s">
        <v>521</v>
      </c>
      <c r="Y1" s="11" t="s">
        <v>522</v>
      </c>
      <c r="Z1" s="11" t="s">
        <v>523</v>
      </c>
      <c r="AA1" s="11" t="s">
        <v>524</v>
      </c>
    </row>
    <row r="2" spans="1:27" x14ac:dyDescent="0.3">
      <c r="A2" s="3" t="s">
        <v>13</v>
      </c>
      <c r="B2" s="3" t="s">
        <v>14</v>
      </c>
      <c r="C2" s="3" t="s">
        <v>15</v>
      </c>
      <c r="D2" s="3" t="s">
        <v>16</v>
      </c>
      <c r="E2" s="3" t="s">
        <v>17</v>
      </c>
      <c r="F2" s="3" t="s">
        <v>18</v>
      </c>
      <c r="G2" s="3" t="s">
        <v>18</v>
      </c>
      <c r="H2" s="3" t="s">
        <v>525</v>
      </c>
      <c r="I2" s="3">
        <v>2036723.1487366699</v>
      </c>
      <c r="J2" s="3">
        <v>2049451.3737333301</v>
      </c>
      <c r="K2" s="3">
        <v>120.7</v>
      </c>
      <c r="L2" s="3">
        <v>2.8856735882851301</v>
      </c>
      <c r="M2" s="3">
        <v>5915.6031411848999</v>
      </c>
      <c r="N2" s="3">
        <v>313.08113337499202</v>
      </c>
      <c r="O2" s="3">
        <v>22074.240900000001</v>
      </c>
      <c r="P2" s="3">
        <v>21300.535199999998</v>
      </c>
      <c r="Q2" s="3">
        <v>96.077997710073305</v>
      </c>
      <c r="R2" s="3">
        <v>5.69392303391104E-2</v>
      </c>
      <c r="S2" s="3">
        <v>2405</v>
      </c>
      <c r="T2" s="3">
        <v>4593</v>
      </c>
      <c r="U2" s="3">
        <v>87.970100000000002</v>
      </c>
      <c r="V2" s="3">
        <v>2.3068464929066899E-4</v>
      </c>
      <c r="W2" s="3">
        <v>9.6799493840293805E-4</v>
      </c>
      <c r="X2" s="3">
        <v>8.0432608123947001E-3</v>
      </c>
      <c r="Y2" s="3">
        <v>19857.257699999998</v>
      </c>
      <c r="Z2" s="3">
        <v>19937.822499999998</v>
      </c>
      <c r="AA2" s="3" t="s">
        <v>526</v>
      </c>
    </row>
    <row r="3" spans="1:27" x14ac:dyDescent="0.3">
      <c r="A3" s="4" t="s">
        <v>22</v>
      </c>
      <c r="B3" s="4" t="s">
        <v>23</v>
      </c>
      <c r="C3" s="4">
        <v>7953</v>
      </c>
      <c r="D3" s="4" t="s">
        <v>25</v>
      </c>
      <c r="E3" s="4" t="s">
        <v>17</v>
      </c>
      <c r="F3" s="4" t="s">
        <v>78</v>
      </c>
      <c r="G3" s="4" t="s">
        <v>78</v>
      </c>
      <c r="H3" s="4" t="s">
        <v>527</v>
      </c>
      <c r="I3" s="4">
        <v>147289.79659497499</v>
      </c>
      <c r="J3" s="4">
        <v>150582.548025014</v>
      </c>
      <c r="K3" s="4">
        <v>100.85999490181</v>
      </c>
      <c r="L3" s="4">
        <v>3762.0758879751602</v>
      </c>
      <c r="M3" s="4">
        <v>545.39537088734301</v>
      </c>
      <c r="N3" s="4">
        <v>54.867167339014898</v>
      </c>
      <c r="O3" s="4">
        <v>21319.7749825424</v>
      </c>
      <c r="P3" s="4">
        <v>20857.906486400399</v>
      </c>
      <c r="Q3" s="4">
        <v>92.638282529839202</v>
      </c>
      <c r="R3" s="4">
        <v>20.282508089595702</v>
      </c>
      <c r="S3" s="4">
        <v>6724</v>
      </c>
      <c r="T3" s="4">
        <v>11957</v>
      </c>
      <c r="U3" s="4">
        <v>84.5</v>
      </c>
      <c r="V3" s="4">
        <v>0</v>
      </c>
      <c r="W3" s="4">
        <v>1.47604185443113E-5</v>
      </c>
      <c r="X3" s="4">
        <v>1.3441251779537899E-4</v>
      </c>
      <c r="Y3" s="4">
        <v>20071.247726551701</v>
      </c>
      <c r="Z3" s="4">
        <v>20162.3935035141</v>
      </c>
      <c r="AA3" s="4" t="s">
        <v>528</v>
      </c>
    </row>
    <row r="4" spans="1:27" x14ac:dyDescent="0.3">
      <c r="A4" s="10" t="s">
        <v>13</v>
      </c>
      <c r="B4" s="10" t="s">
        <v>14</v>
      </c>
      <c r="C4" s="10" t="s">
        <v>15</v>
      </c>
      <c r="D4" s="10" t="s">
        <v>16</v>
      </c>
      <c r="E4" s="10" t="s">
        <v>17</v>
      </c>
      <c r="F4" s="10" t="s">
        <v>18</v>
      </c>
      <c r="G4" s="10" t="s">
        <v>18</v>
      </c>
      <c r="H4" s="10" t="s">
        <v>525</v>
      </c>
      <c r="I4" s="10">
        <v>2036723.1487366699</v>
      </c>
      <c r="J4" s="10">
        <v>2049451.3737333301</v>
      </c>
      <c r="K4" s="10">
        <v>120.7</v>
      </c>
      <c r="L4" s="10">
        <v>2.8856735882851301</v>
      </c>
      <c r="M4" s="10">
        <v>5915.6031411848999</v>
      </c>
      <c r="N4" s="10">
        <v>313.08113337499202</v>
      </c>
      <c r="O4" s="10">
        <v>22074.240900000001</v>
      </c>
      <c r="P4" s="10">
        <v>21300.535199999998</v>
      </c>
      <c r="Q4" s="10">
        <v>96.077997710073305</v>
      </c>
      <c r="R4" s="10">
        <v>5.69392303391104E-2</v>
      </c>
      <c r="S4" s="10">
        <v>2405</v>
      </c>
      <c r="T4" s="10">
        <v>4593</v>
      </c>
      <c r="U4" s="10">
        <v>87.970100000000002</v>
      </c>
      <c r="V4" s="10">
        <v>2.3068464929066899E-4</v>
      </c>
      <c r="W4" s="10">
        <v>9.6799493840293805E-4</v>
      </c>
      <c r="X4" s="10">
        <v>8.0432608123947001E-3</v>
      </c>
      <c r="Y4" s="10">
        <v>19857.257699999998</v>
      </c>
      <c r="Z4" s="10">
        <v>19937.822499999998</v>
      </c>
      <c r="AA4" s="10" t="s">
        <v>526</v>
      </c>
    </row>
    <row r="5" spans="1:27" x14ac:dyDescent="0.3">
      <c r="A5" s="12" t="s">
        <v>22</v>
      </c>
      <c r="B5" s="12" t="s">
        <v>23</v>
      </c>
      <c r="C5" s="12">
        <v>7953</v>
      </c>
      <c r="D5" s="12" t="s">
        <v>25</v>
      </c>
      <c r="E5" s="12" t="s">
        <v>17</v>
      </c>
      <c r="F5" s="12" t="s">
        <v>78</v>
      </c>
      <c r="G5" s="12" t="s">
        <v>78</v>
      </c>
      <c r="H5" s="12" t="s">
        <v>527</v>
      </c>
      <c r="I5" s="12">
        <v>147289.79659497499</v>
      </c>
      <c r="J5" s="12">
        <v>150582.548025014</v>
      </c>
      <c r="K5" s="12">
        <v>100.85999490181</v>
      </c>
      <c r="L5" s="12">
        <v>3762.0758879751602</v>
      </c>
      <c r="M5" s="12">
        <v>545.39537088734301</v>
      </c>
      <c r="N5" s="12">
        <v>54.867167339014898</v>
      </c>
      <c r="O5" s="12">
        <v>21319.7749825424</v>
      </c>
      <c r="P5" s="12">
        <v>20857.906486400399</v>
      </c>
      <c r="Q5" s="12">
        <v>92.638282529839202</v>
      </c>
      <c r="R5" s="12">
        <v>20.282508089595702</v>
      </c>
      <c r="S5" s="12">
        <v>6724</v>
      </c>
      <c r="T5" s="12">
        <v>11957</v>
      </c>
      <c r="U5" s="12">
        <v>84.5</v>
      </c>
      <c r="V5" s="12">
        <v>0</v>
      </c>
      <c r="W5" s="12">
        <v>1.47604185443113E-5</v>
      </c>
      <c r="X5" s="12">
        <v>1.3441251779537899E-4</v>
      </c>
      <c r="Y5" s="12">
        <v>20071.247726551701</v>
      </c>
      <c r="Z5" s="12">
        <v>20162.3935035141</v>
      </c>
      <c r="AA5" s="12" t="s">
        <v>528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3"/>
  <sheetViews>
    <sheetView workbookViewId="0">
      <pane xSplit="6" ySplit="1" topLeftCell="G2" activePane="bottomRight" state="frozen"/>
      <selection pane="topRight" activeCell="G1" sqref="G1"/>
      <selection pane="bottomLeft" activeCell="A2" sqref="A2"/>
      <selection pane="bottomRight"/>
    </sheetView>
  </sheetViews>
  <sheetFormatPr defaultRowHeight="14.4" x14ac:dyDescent="0.3"/>
  <cols>
    <col min="1" max="1" width="38.5546875" hidden="1" customWidth="1"/>
    <col min="2" max="2" width="100" hidden="1" customWidth="1"/>
    <col min="3" max="3" width="20" hidden="1" customWidth="1"/>
    <col min="4" max="4" width="25.109375" customWidth="1"/>
    <col min="5" max="6" width="20" customWidth="1"/>
    <col min="7" max="7" width="35.44140625" customWidth="1"/>
    <col min="8" max="8" width="25.33203125" customWidth="1"/>
    <col min="9" max="10" width="20" customWidth="1"/>
    <col min="11" max="11" width="27.77734375" customWidth="1"/>
    <col min="12" max="12" width="31.44140625" customWidth="1"/>
    <col min="13" max="13" width="34.109375" customWidth="1"/>
    <col min="14" max="15" width="20" customWidth="1"/>
    <col min="16" max="16" width="24.44140625" customWidth="1"/>
  </cols>
  <sheetData>
    <row r="1" spans="1:16" x14ac:dyDescent="0.3">
      <c r="A1" s="11" t="s">
        <v>2</v>
      </c>
      <c r="B1" s="11" t="s">
        <v>3</v>
      </c>
      <c r="C1" s="11" t="s">
        <v>4</v>
      </c>
      <c r="D1" s="11" t="s">
        <v>5</v>
      </c>
      <c r="E1" s="11" t="s">
        <v>6</v>
      </c>
      <c r="F1" s="11" t="s">
        <v>7</v>
      </c>
      <c r="G1" s="11" t="s">
        <v>529</v>
      </c>
      <c r="H1" s="11" t="s">
        <v>530</v>
      </c>
      <c r="I1" s="11" t="s">
        <v>531</v>
      </c>
      <c r="J1" s="11" t="s">
        <v>504</v>
      </c>
      <c r="K1" s="11" t="s">
        <v>532</v>
      </c>
      <c r="L1" s="11" t="s">
        <v>533</v>
      </c>
      <c r="M1" s="11" t="s">
        <v>534</v>
      </c>
      <c r="N1" s="11" t="s">
        <v>535</v>
      </c>
      <c r="O1" s="11" t="s">
        <v>536</v>
      </c>
      <c r="P1" s="11" t="s">
        <v>537</v>
      </c>
    </row>
    <row r="2" spans="1:16" x14ac:dyDescent="0.3">
      <c r="A2" s="4" t="s">
        <v>22</v>
      </c>
      <c r="B2" s="4" t="s">
        <v>23</v>
      </c>
      <c r="C2" s="4" t="s">
        <v>24</v>
      </c>
      <c r="D2" s="4" t="s">
        <v>25</v>
      </c>
      <c r="E2" s="4" t="s">
        <v>26</v>
      </c>
      <c r="F2" s="4" t="s">
        <v>27</v>
      </c>
      <c r="G2" s="4" t="s">
        <v>538</v>
      </c>
      <c r="H2" s="4">
        <v>1280.6861730794501</v>
      </c>
      <c r="I2" s="4">
        <v>1280.6861730794501</v>
      </c>
      <c r="J2" s="4" t="s">
        <v>27</v>
      </c>
      <c r="K2" s="4">
        <v>0</v>
      </c>
      <c r="L2" s="4" t="b">
        <v>0</v>
      </c>
      <c r="M2" s="4" t="b">
        <v>0</v>
      </c>
      <c r="N2" s="4" t="s">
        <v>539</v>
      </c>
      <c r="O2" s="4" t="s">
        <v>540</v>
      </c>
      <c r="P2" s="4" t="s">
        <v>541</v>
      </c>
    </row>
    <row r="3" spans="1:16" x14ac:dyDescent="0.3">
      <c r="A3" s="12" t="s">
        <v>22</v>
      </c>
      <c r="B3" s="12" t="s">
        <v>23</v>
      </c>
      <c r="C3" s="12" t="s">
        <v>24</v>
      </c>
      <c r="D3" s="12" t="s">
        <v>25</v>
      </c>
      <c r="E3" s="12" t="s">
        <v>26</v>
      </c>
      <c r="F3" s="12" t="s">
        <v>27</v>
      </c>
      <c r="G3" s="12" t="s">
        <v>538</v>
      </c>
      <c r="H3" s="12">
        <v>1280.6861730794501</v>
      </c>
      <c r="I3" s="12">
        <v>1280.6861730794501</v>
      </c>
      <c r="J3" s="12" t="s">
        <v>27</v>
      </c>
      <c r="K3" s="12">
        <v>0</v>
      </c>
      <c r="L3" s="12" t="b">
        <v>0</v>
      </c>
      <c r="M3" s="12" t="b">
        <v>0</v>
      </c>
      <c r="N3" s="12" t="s">
        <v>539</v>
      </c>
      <c r="O3" s="12" t="s">
        <v>540</v>
      </c>
      <c r="P3" s="12" t="s">
        <v>541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3"/>
  <sheetViews>
    <sheetView workbookViewId="0">
      <pane xSplit="6" ySplit="1" topLeftCell="G2" activePane="bottomRight" state="frozen"/>
      <selection pane="topRight" activeCell="G1" sqref="G1"/>
      <selection pane="bottomLeft" activeCell="A2" sqref="A2"/>
      <selection pane="bottomRight"/>
    </sheetView>
  </sheetViews>
  <sheetFormatPr defaultRowHeight="14.4" x14ac:dyDescent="0.3"/>
  <cols>
    <col min="1" max="1" width="38.5546875" hidden="1" customWidth="1"/>
    <col min="2" max="2" width="100" hidden="1" customWidth="1"/>
    <col min="3" max="3" width="20" hidden="1" customWidth="1"/>
    <col min="4" max="4" width="25.109375" customWidth="1"/>
    <col min="5" max="6" width="20" customWidth="1"/>
    <col min="7" max="7" width="39.77734375" customWidth="1"/>
    <col min="8" max="8" width="53" customWidth="1"/>
    <col min="9" max="9" width="20" customWidth="1"/>
    <col min="10" max="10" width="29.5546875" customWidth="1"/>
    <col min="11" max="11" width="21.33203125" customWidth="1"/>
    <col min="12" max="12" width="30.5546875" customWidth="1"/>
    <col min="13" max="13" width="30.6640625" customWidth="1"/>
  </cols>
  <sheetData>
    <row r="1" spans="1:13" x14ac:dyDescent="0.3">
      <c r="A1" s="11" t="s">
        <v>2</v>
      </c>
      <c r="B1" s="11" t="s">
        <v>3</v>
      </c>
      <c r="C1" s="11" t="s">
        <v>4</v>
      </c>
      <c r="D1" s="11" t="s">
        <v>5</v>
      </c>
      <c r="E1" s="11" t="s">
        <v>6</v>
      </c>
      <c r="F1" s="11" t="s">
        <v>7</v>
      </c>
      <c r="G1" s="11" t="s">
        <v>542</v>
      </c>
      <c r="H1" s="11" t="s">
        <v>543</v>
      </c>
      <c r="I1" s="11" t="s">
        <v>504</v>
      </c>
      <c r="J1" s="11" t="s">
        <v>544</v>
      </c>
      <c r="K1" s="11" t="s">
        <v>545</v>
      </c>
      <c r="L1" s="11" t="s">
        <v>546</v>
      </c>
      <c r="M1" s="11" t="s">
        <v>547</v>
      </c>
    </row>
    <row r="2" spans="1:13" x14ac:dyDescent="0.3">
      <c r="A2" s="4" t="s">
        <v>22</v>
      </c>
      <c r="B2" s="4" t="s">
        <v>23</v>
      </c>
      <c r="C2" s="4">
        <v>5173</v>
      </c>
      <c r="D2" s="4" t="s">
        <v>25</v>
      </c>
      <c r="E2" s="4" t="s">
        <v>31</v>
      </c>
      <c r="F2" s="4" t="s">
        <v>32</v>
      </c>
      <c r="G2" s="4" t="s">
        <v>435</v>
      </c>
      <c r="H2" s="4" t="s">
        <v>548</v>
      </c>
      <c r="I2" s="4" t="s">
        <v>32</v>
      </c>
      <c r="J2" s="4" t="b">
        <v>0</v>
      </c>
      <c r="K2" s="4" t="b">
        <v>0</v>
      </c>
      <c r="L2" s="4" t="s">
        <v>549</v>
      </c>
      <c r="M2" s="4" t="s">
        <v>550</v>
      </c>
    </row>
    <row r="3" spans="1:13" x14ac:dyDescent="0.3">
      <c r="A3" s="12" t="s">
        <v>22</v>
      </c>
      <c r="B3" s="12" t="s">
        <v>23</v>
      </c>
      <c r="C3" s="12">
        <v>5173</v>
      </c>
      <c r="D3" s="12" t="s">
        <v>25</v>
      </c>
      <c r="E3" s="12" t="s">
        <v>31</v>
      </c>
      <c r="F3" s="12" t="s">
        <v>32</v>
      </c>
      <c r="G3" s="12" t="s">
        <v>435</v>
      </c>
      <c r="H3" s="12" t="s">
        <v>548</v>
      </c>
      <c r="I3" s="12" t="s">
        <v>32</v>
      </c>
      <c r="J3" s="12" t="b">
        <v>0</v>
      </c>
      <c r="K3" s="12" t="b">
        <v>0</v>
      </c>
      <c r="L3" s="12" t="s">
        <v>549</v>
      </c>
      <c r="M3" s="12" t="s">
        <v>550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37"/>
  <sheetViews>
    <sheetView workbookViewId="0">
      <pane xSplit="6" ySplit="1" topLeftCell="G2" activePane="bottomRight" state="frozen"/>
      <selection pane="topRight" activeCell="G1" sqref="G1"/>
      <selection pane="bottomLeft" activeCell="A2" sqref="A2"/>
      <selection pane="bottomRight"/>
    </sheetView>
  </sheetViews>
  <sheetFormatPr defaultRowHeight="14.4" x14ac:dyDescent="0.3"/>
  <cols>
    <col min="1" max="1" width="38.5546875" hidden="1" customWidth="1"/>
    <col min="2" max="2" width="100" hidden="1" customWidth="1"/>
    <col min="3" max="3" width="20" hidden="1" customWidth="1"/>
    <col min="4" max="4" width="25.109375" customWidth="1"/>
    <col min="5" max="9" width="20" customWidth="1"/>
    <col min="10" max="10" width="25.77734375" customWidth="1"/>
    <col min="11" max="11" width="25" customWidth="1"/>
    <col min="12" max="12" width="29.109375" customWidth="1"/>
    <col min="13" max="13" width="29.88671875" customWidth="1"/>
  </cols>
  <sheetData>
    <row r="1" spans="1:13" x14ac:dyDescent="0.3">
      <c r="A1" s="11" t="s">
        <v>2</v>
      </c>
      <c r="B1" s="11" t="s">
        <v>3</v>
      </c>
      <c r="C1" s="11" t="s">
        <v>4</v>
      </c>
      <c r="D1" s="11" t="s">
        <v>5</v>
      </c>
      <c r="E1" s="11" t="s">
        <v>6</v>
      </c>
      <c r="F1" s="11" t="s">
        <v>7</v>
      </c>
      <c r="G1" s="11" t="s">
        <v>504</v>
      </c>
      <c r="H1" s="11" t="s">
        <v>551</v>
      </c>
      <c r="I1" s="11" t="s">
        <v>552</v>
      </c>
      <c r="J1" s="11" t="s">
        <v>553</v>
      </c>
      <c r="K1" s="11" t="s">
        <v>554</v>
      </c>
      <c r="L1" s="11" t="s">
        <v>555</v>
      </c>
      <c r="M1" s="11" t="s">
        <v>556</v>
      </c>
    </row>
    <row r="2" spans="1:13" x14ac:dyDescent="0.3">
      <c r="A2" s="4" t="s">
        <v>22</v>
      </c>
      <c r="B2" s="4" t="s">
        <v>23</v>
      </c>
      <c r="C2" s="4">
        <v>8635</v>
      </c>
      <c r="D2" s="4" t="s">
        <v>25</v>
      </c>
      <c r="E2" s="4" t="s">
        <v>34</v>
      </c>
      <c r="F2" s="4" t="s">
        <v>35</v>
      </c>
      <c r="G2" s="4"/>
      <c r="H2" s="4">
        <v>1126.0053713104301</v>
      </c>
      <c r="I2" s="4">
        <v>1126.0053713104301</v>
      </c>
      <c r="J2" s="4">
        <v>0</v>
      </c>
      <c r="K2" s="4">
        <v>0</v>
      </c>
      <c r="L2" s="4">
        <v>97</v>
      </c>
      <c r="M2" s="4">
        <v>97</v>
      </c>
    </row>
    <row r="3" spans="1:13" x14ac:dyDescent="0.3">
      <c r="A3" s="4" t="s">
        <v>22</v>
      </c>
      <c r="B3" s="4" t="s">
        <v>23</v>
      </c>
      <c r="C3" s="4">
        <v>8804</v>
      </c>
      <c r="D3" s="4" t="s">
        <v>25</v>
      </c>
      <c r="E3" s="4" t="s">
        <v>34</v>
      </c>
      <c r="F3" s="4" t="s">
        <v>35</v>
      </c>
      <c r="G3" s="4"/>
      <c r="H3" s="4">
        <v>225.81684117340799</v>
      </c>
      <c r="I3" s="4">
        <v>225.82290909830101</v>
      </c>
      <c r="J3" s="4">
        <v>1.0000000003235599E-2</v>
      </c>
      <c r="K3" s="4">
        <v>1.8966094658611601E-5</v>
      </c>
      <c r="L3" s="4">
        <v>96.998203941620901</v>
      </c>
      <c r="M3" s="4">
        <v>97.583033933304307</v>
      </c>
    </row>
    <row r="4" spans="1:13" x14ac:dyDescent="0.3">
      <c r="A4" s="4" t="s">
        <v>22</v>
      </c>
      <c r="B4" s="4" t="s">
        <v>23</v>
      </c>
      <c r="C4" s="4">
        <v>8812</v>
      </c>
      <c r="D4" s="4" t="s">
        <v>25</v>
      </c>
      <c r="E4" s="4" t="s">
        <v>34</v>
      </c>
      <c r="F4" s="4" t="s">
        <v>35</v>
      </c>
      <c r="G4" s="4"/>
      <c r="H4" s="4">
        <v>7.5000000000069802</v>
      </c>
      <c r="I4" s="4">
        <v>7.5003749611180996</v>
      </c>
      <c r="J4" s="4">
        <v>9.9996064479059305E-3</v>
      </c>
      <c r="K4" s="4">
        <v>9.9996064479059305E-3</v>
      </c>
      <c r="L4" s="4">
        <v>97.507593295536907</v>
      </c>
      <c r="M4" s="4">
        <v>97.5825903438963</v>
      </c>
    </row>
    <row r="5" spans="1:13" x14ac:dyDescent="0.3">
      <c r="A5" s="4" t="s">
        <v>22</v>
      </c>
      <c r="B5" s="4" t="s">
        <v>23</v>
      </c>
      <c r="C5" s="4" t="s">
        <v>38</v>
      </c>
      <c r="D5" s="4" t="s">
        <v>25</v>
      </c>
      <c r="E5" s="4" t="s">
        <v>34</v>
      </c>
      <c r="F5" s="4" t="s">
        <v>35</v>
      </c>
      <c r="G5" s="4"/>
      <c r="H5" s="4">
        <v>57.002125256873398</v>
      </c>
      <c r="I5" s="4">
        <v>59.004449273601601</v>
      </c>
      <c r="J5" s="4">
        <v>2499.9806334513401</v>
      </c>
      <c r="K5" s="4">
        <v>6.9999999065517597E-3</v>
      </c>
      <c r="L5" s="4">
        <v>94.7959482055157</v>
      </c>
      <c r="M5" s="4">
        <v>95.773625840898603</v>
      </c>
    </row>
    <row r="6" spans="1:13" x14ac:dyDescent="0.3">
      <c r="A6" s="4" t="s">
        <v>22</v>
      </c>
      <c r="B6" s="4" t="s">
        <v>23</v>
      </c>
      <c r="C6" s="4">
        <v>8805</v>
      </c>
      <c r="D6" s="4" t="s">
        <v>25</v>
      </c>
      <c r="E6" s="4" t="s">
        <v>34</v>
      </c>
      <c r="F6" s="4" t="s">
        <v>35</v>
      </c>
      <c r="G6" s="4"/>
      <c r="H6" s="4">
        <v>274.743185990401</v>
      </c>
      <c r="I6" s="4">
        <v>274.75209721611202</v>
      </c>
      <c r="J6" s="4">
        <v>1.60090473862688E-2</v>
      </c>
      <c r="K6" s="4">
        <v>1.8966094657875499E-5</v>
      </c>
      <c r="L6" s="4">
        <v>96.997527707833797</v>
      </c>
      <c r="M6" s="4">
        <v>97.5880337366834</v>
      </c>
    </row>
    <row r="7" spans="1:13" x14ac:dyDescent="0.3">
      <c r="A7" s="4" t="s">
        <v>22</v>
      </c>
      <c r="B7" s="4" t="s">
        <v>23</v>
      </c>
      <c r="C7" s="4">
        <v>8814</v>
      </c>
      <c r="D7" s="4" t="s">
        <v>25</v>
      </c>
      <c r="E7" s="4" t="s">
        <v>34</v>
      </c>
      <c r="F7" s="4" t="s">
        <v>35</v>
      </c>
      <c r="G7" s="4"/>
      <c r="H7" s="4">
        <v>7.5000000000069802</v>
      </c>
      <c r="I7" s="4">
        <v>7.5003749611180996</v>
      </c>
      <c r="J7" s="4">
        <v>9.9996064479059305E-3</v>
      </c>
      <c r="K7" s="4">
        <v>9.9996064479059305E-3</v>
      </c>
      <c r="L7" s="4">
        <v>97.5080368849449</v>
      </c>
      <c r="M7" s="4">
        <v>97.583033933304307</v>
      </c>
    </row>
    <row r="8" spans="1:13" x14ac:dyDescent="0.3">
      <c r="A8" s="4" t="s">
        <v>22</v>
      </c>
      <c r="B8" s="4" t="s">
        <v>23</v>
      </c>
      <c r="C8" s="4">
        <v>8807</v>
      </c>
      <c r="D8" s="4" t="s">
        <v>25</v>
      </c>
      <c r="E8" s="4" t="s">
        <v>34</v>
      </c>
      <c r="F8" s="4" t="s">
        <v>35</v>
      </c>
      <c r="G8" s="4"/>
      <c r="H8" s="4">
        <v>281.052324557085</v>
      </c>
      <c r="I8" s="4">
        <v>281.154287298638</v>
      </c>
      <c r="J8" s="4">
        <v>0.39331284338315298</v>
      </c>
      <c r="K8" s="4">
        <v>1.8966094658615501E-5</v>
      </c>
      <c r="L8" s="4">
        <v>96.6641943743452</v>
      </c>
      <c r="M8" s="4">
        <v>97.598033342976095</v>
      </c>
    </row>
    <row r="9" spans="1:13" x14ac:dyDescent="0.3">
      <c r="A9" s="4" t="s">
        <v>22</v>
      </c>
      <c r="B9" s="4" t="s">
        <v>23</v>
      </c>
      <c r="C9" s="4">
        <v>8816</v>
      </c>
      <c r="D9" s="4" t="s">
        <v>25</v>
      </c>
      <c r="E9" s="4" t="s">
        <v>34</v>
      </c>
      <c r="F9" s="4" t="s">
        <v>35</v>
      </c>
      <c r="G9" s="4"/>
      <c r="H9" s="4">
        <v>451.952683809635</v>
      </c>
      <c r="I9" s="4">
        <v>452.45203988834601</v>
      </c>
      <c r="J9" s="4">
        <v>49.663864086766303</v>
      </c>
      <c r="K9" s="4">
        <v>9.4415388730464099E-4</v>
      </c>
      <c r="L9" s="4">
        <v>95.273625840898603</v>
      </c>
      <c r="M9" s="4">
        <v>97.326982105616494</v>
      </c>
    </row>
    <row r="10" spans="1:13" x14ac:dyDescent="0.3">
      <c r="A10" s="4" t="s">
        <v>22</v>
      </c>
      <c r="B10" s="4" t="s">
        <v>23</v>
      </c>
      <c r="C10" s="4">
        <v>8809</v>
      </c>
      <c r="D10" s="4" t="s">
        <v>25</v>
      </c>
      <c r="E10" s="4" t="s">
        <v>34</v>
      </c>
      <c r="F10" s="4" t="s">
        <v>35</v>
      </c>
      <c r="G10" s="4"/>
      <c r="H10" s="4">
        <v>4.5659177088581302</v>
      </c>
      <c r="I10" s="4">
        <v>4.5659177088581302</v>
      </c>
      <c r="J10" s="4">
        <v>0</v>
      </c>
      <c r="K10" s="4">
        <v>0</v>
      </c>
      <c r="L10" s="4">
        <v>96.998203941620901</v>
      </c>
      <c r="M10" s="4">
        <v>96.998203941620901</v>
      </c>
    </row>
    <row r="11" spans="1:13" x14ac:dyDescent="0.3">
      <c r="A11" s="4" t="s">
        <v>22</v>
      </c>
      <c r="B11" s="4" t="s">
        <v>23</v>
      </c>
      <c r="C11" s="4">
        <v>8817</v>
      </c>
      <c r="D11" s="4" t="s">
        <v>25</v>
      </c>
      <c r="E11" s="4" t="s">
        <v>34</v>
      </c>
      <c r="F11" s="4" t="s">
        <v>35</v>
      </c>
      <c r="G11" s="4"/>
      <c r="H11" s="4">
        <v>454.51641451960802</v>
      </c>
      <c r="I11" s="4">
        <v>454.53865470909898</v>
      </c>
      <c r="J11" s="4">
        <v>2.4913727444377299E-2</v>
      </c>
      <c r="K11" s="4">
        <v>1.10430735558017E-3</v>
      </c>
      <c r="L11" s="4">
        <v>95.773625840898603</v>
      </c>
      <c r="M11" s="4">
        <v>97.537516022101002</v>
      </c>
    </row>
    <row r="12" spans="1:13" x14ac:dyDescent="0.3">
      <c r="A12" s="4" t="s">
        <v>22</v>
      </c>
      <c r="B12" s="4" t="s">
        <v>23</v>
      </c>
      <c r="C12" s="4" t="s">
        <v>45</v>
      </c>
      <c r="D12" s="4" t="s">
        <v>25</v>
      </c>
      <c r="E12" s="4" t="s">
        <v>34</v>
      </c>
      <c r="F12" s="4" t="s">
        <v>35</v>
      </c>
      <c r="G12" s="4"/>
      <c r="H12" s="4">
        <v>3.2097463074023498</v>
      </c>
      <c r="I12" s="4">
        <v>3.2097463074023498</v>
      </c>
      <c r="J12" s="4">
        <v>0</v>
      </c>
      <c r="K12" s="4">
        <v>0</v>
      </c>
      <c r="L12" s="4">
        <v>97.126233536750107</v>
      </c>
      <c r="M12" s="4">
        <v>97.126233536750107</v>
      </c>
    </row>
    <row r="13" spans="1:13" x14ac:dyDescent="0.3">
      <c r="A13" s="4" t="s">
        <v>22</v>
      </c>
      <c r="B13" s="4" t="s">
        <v>23</v>
      </c>
      <c r="C13" s="4">
        <v>8818</v>
      </c>
      <c r="D13" s="4" t="s">
        <v>25</v>
      </c>
      <c r="E13" s="4" t="s">
        <v>34</v>
      </c>
      <c r="F13" s="4" t="s">
        <v>35</v>
      </c>
      <c r="G13" s="4"/>
      <c r="H13" s="4">
        <v>798.50063334200502</v>
      </c>
      <c r="I13" s="4">
        <v>798.66970000323397</v>
      </c>
      <c r="J13" s="4">
        <v>0.50012481189858704</v>
      </c>
      <c r="K13" s="4">
        <v>4.4232420659734598E-5</v>
      </c>
      <c r="L13" s="4">
        <v>95.749202036764501</v>
      </c>
      <c r="M13" s="4">
        <v>97.855795431416496</v>
      </c>
    </row>
    <row r="14" spans="1:13" x14ac:dyDescent="0.3">
      <c r="A14" s="4" t="s">
        <v>22</v>
      </c>
      <c r="B14" s="4" t="s">
        <v>23</v>
      </c>
      <c r="C14" s="4" t="s">
        <v>47</v>
      </c>
      <c r="D14" s="4" t="s">
        <v>25</v>
      </c>
      <c r="E14" s="4" t="s">
        <v>34</v>
      </c>
      <c r="F14" s="4" t="s">
        <v>35</v>
      </c>
      <c r="G14" s="4"/>
      <c r="H14" s="4">
        <v>231.22646826704101</v>
      </c>
      <c r="I14" s="4">
        <v>231.23318323965</v>
      </c>
      <c r="J14" s="4">
        <v>9.9996064760598299E-3</v>
      </c>
      <c r="K14" s="4">
        <v>8.8717751871273504E-5</v>
      </c>
      <c r="L14" s="4">
        <v>96.983494487591102</v>
      </c>
      <c r="M14" s="4">
        <v>97.508669768925799</v>
      </c>
    </row>
    <row r="15" spans="1:13" x14ac:dyDescent="0.3">
      <c r="A15" s="4" t="s">
        <v>22</v>
      </c>
      <c r="B15" s="4" t="s">
        <v>23</v>
      </c>
      <c r="C15" s="4">
        <v>8819</v>
      </c>
      <c r="D15" s="4" t="s">
        <v>25</v>
      </c>
      <c r="E15" s="4" t="s">
        <v>34</v>
      </c>
      <c r="F15" s="4" t="s">
        <v>35</v>
      </c>
      <c r="G15" s="4"/>
      <c r="H15" s="4">
        <v>320.85762594609798</v>
      </c>
      <c r="I15" s="4">
        <v>320.878916853482</v>
      </c>
      <c r="J15" s="4">
        <v>2.46118821615505E-2</v>
      </c>
      <c r="K15" s="4">
        <v>3.1340737341891802E-3</v>
      </c>
      <c r="L15" s="4">
        <v>95.749202036764501</v>
      </c>
      <c r="M15" s="4">
        <v>97.855795431416496</v>
      </c>
    </row>
    <row r="16" spans="1:13" x14ac:dyDescent="0.3">
      <c r="A16" s="4" t="s">
        <v>22</v>
      </c>
      <c r="B16" s="4" t="s">
        <v>23</v>
      </c>
      <c r="C16" s="4" t="s">
        <v>49</v>
      </c>
      <c r="D16" s="4" t="s">
        <v>25</v>
      </c>
      <c r="E16" s="4" t="s">
        <v>34</v>
      </c>
      <c r="F16" s="4" t="s">
        <v>35</v>
      </c>
      <c r="G16" s="4"/>
      <c r="H16" s="4">
        <v>31.186174135850401</v>
      </c>
      <c r="I16" s="4">
        <v>31.186630207656499</v>
      </c>
      <c r="J16" s="4">
        <v>9.9996058283573792E-3</v>
      </c>
      <c r="K16" s="4">
        <v>5.3005540522101701E-3</v>
      </c>
      <c r="L16" s="4">
        <v>96.998097970150397</v>
      </c>
      <c r="M16" s="4">
        <v>97.165751497726902</v>
      </c>
    </row>
    <row r="17" spans="1:13" x14ac:dyDescent="0.3">
      <c r="A17" s="4" t="s">
        <v>22</v>
      </c>
      <c r="B17" s="4" t="s">
        <v>23</v>
      </c>
      <c r="C17" s="4" t="s">
        <v>50</v>
      </c>
      <c r="D17" s="4" t="s">
        <v>25</v>
      </c>
      <c r="E17" s="4" t="s">
        <v>34</v>
      </c>
      <c r="F17" s="4" t="s">
        <v>35</v>
      </c>
      <c r="G17" s="4"/>
      <c r="H17" s="4">
        <v>319.15866065109702</v>
      </c>
      <c r="I17" s="4">
        <v>319.17935550830799</v>
      </c>
      <c r="J17" s="4">
        <v>2.16459690718631E-2</v>
      </c>
      <c r="K17" s="4">
        <v>3.2348048975962599E-3</v>
      </c>
      <c r="L17" s="4">
        <v>95.249202036764501</v>
      </c>
      <c r="M17" s="4">
        <v>97.355795431416496</v>
      </c>
    </row>
    <row r="18" spans="1:13" x14ac:dyDescent="0.3">
      <c r="A18" s="4" t="s">
        <v>22</v>
      </c>
      <c r="B18" s="4" t="s">
        <v>23</v>
      </c>
      <c r="C18" s="4" t="s">
        <v>51</v>
      </c>
      <c r="D18" s="4" t="s">
        <v>25</v>
      </c>
      <c r="E18" s="4" t="s">
        <v>34</v>
      </c>
      <c r="F18" s="4" t="s">
        <v>35</v>
      </c>
      <c r="G18" s="4"/>
      <c r="H18" s="4">
        <v>5.9999999997284998</v>
      </c>
      <c r="I18" s="4">
        <v>6.0076521599652901</v>
      </c>
      <c r="J18" s="4">
        <v>0.17562111282982601</v>
      </c>
      <c r="K18" s="4">
        <v>8.8717873126963103E-5</v>
      </c>
      <c r="L18" s="4">
        <v>97.036133661866202</v>
      </c>
      <c r="M18" s="4">
        <v>97.124432166572703</v>
      </c>
    </row>
    <row r="19" spans="1:13" x14ac:dyDescent="0.3">
      <c r="A19" s="4" t="s">
        <v>22</v>
      </c>
      <c r="B19" s="4" t="s">
        <v>23</v>
      </c>
      <c r="C19" s="4" t="s">
        <v>52</v>
      </c>
      <c r="D19" s="4" t="s">
        <v>25</v>
      </c>
      <c r="E19" s="4" t="s">
        <v>34</v>
      </c>
      <c r="F19" s="4" t="s">
        <v>35</v>
      </c>
      <c r="G19" s="4"/>
      <c r="H19" s="4">
        <v>59.178891561436899</v>
      </c>
      <c r="I19" s="4">
        <v>59.332619142616302</v>
      </c>
      <c r="J19" s="4">
        <v>0.50012481189859204</v>
      </c>
      <c r="K19" s="4">
        <v>0</v>
      </c>
      <c r="L19" s="4">
        <v>96.853000000119195</v>
      </c>
      <c r="M19" s="4">
        <v>97.353336289990693</v>
      </c>
    </row>
    <row r="20" spans="1:13" x14ac:dyDescent="0.3">
      <c r="A20" s="12" t="s">
        <v>22</v>
      </c>
      <c r="B20" s="12" t="s">
        <v>23</v>
      </c>
      <c r="C20" s="12">
        <v>8804</v>
      </c>
      <c r="D20" s="12" t="s">
        <v>25</v>
      </c>
      <c r="E20" s="12" t="s">
        <v>34</v>
      </c>
      <c r="F20" s="12" t="s">
        <v>35</v>
      </c>
      <c r="G20" s="12"/>
      <c r="H20" s="12">
        <v>225.81684117340799</v>
      </c>
      <c r="I20" s="12">
        <v>225.82290909830101</v>
      </c>
      <c r="J20" s="12">
        <v>1.0000000003235599E-2</v>
      </c>
      <c r="K20" s="12">
        <v>1.8966094658611601E-5</v>
      </c>
      <c r="L20" s="12">
        <v>96.998203941620901</v>
      </c>
      <c r="M20" s="12">
        <v>97.583033933304307</v>
      </c>
    </row>
    <row r="21" spans="1:13" x14ac:dyDescent="0.3">
      <c r="A21" s="12" t="s">
        <v>22</v>
      </c>
      <c r="B21" s="12" t="s">
        <v>23</v>
      </c>
      <c r="C21" s="12">
        <v>8812</v>
      </c>
      <c r="D21" s="12" t="s">
        <v>25</v>
      </c>
      <c r="E21" s="12" t="s">
        <v>34</v>
      </c>
      <c r="F21" s="12" t="s">
        <v>35</v>
      </c>
      <c r="G21" s="12"/>
      <c r="H21" s="12">
        <v>7.5000000000069802</v>
      </c>
      <c r="I21" s="12">
        <v>7.5003749611180996</v>
      </c>
      <c r="J21" s="12">
        <v>9.9996064479059305E-3</v>
      </c>
      <c r="K21" s="12">
        <v>9.9996064479059305E-3</v>
      </c>
      <c r="L21" s="12">
        <v>97.507593295536907</v>
      </c>
      <c r="M21" s="12">
        <v>97.5825903438963</v>
      </c>
    </row>
    <row r="22" spans="1:13" x14ac:dyDescent="0.3">
      <c r="A22" s="12" t="s">
        <v>22</v>
      </c>
      <c r="B22" s="12" t="s">
        <v>23</v>
      </c>
      <c r="C22" s="12" t="s">
        <v>38</v>
      </c>
      <c r="D22" s="12" t="s">
        <v>25</v>
      </c>
      <c r="E22" s="12" t="s">
        <v>34</v>
      </c>
      <c r="F22" s="12" t="s">
        <v>35</v>
      </c>
      <c r="G22" s="12"/>
      <c r="H22" s="12">
        <v>57.002125256873398</v>
      </c>
      <c r="I22" s="12">
        <v>59.004449273601601</v>
      </c>
      <c r="J22" s="12">
        <v>2499.9806334513401</v>
      </c>
      <c r="K22" s="12">
        <v>6.9999999065517597E-3</v>
      </c>
      <c r="L22" s="12">
        <v>94.7959482055157</v>
      </c>
      <c r="M22" s="12">
        <v>95.773625840898603</v>
      </c>
    </row>
    <row r="23" spans="1:13" x14ac:dyDescent="0.3">
      <c r="A23" s="12" t="s">
        <v>22</v>
      </c>
      <c r="B23" s="12" t="s">
        <v>23</v>
      </c>
      <c r="C23" s="12">
        <v>8805</v>
      </c>
      <c r="D23" s="12" t="s">
        <v>25</v>
      </c>
      <c r="E23" s="12" t="s">
        <v>34</v>
      </c>
      <c r="F23" s="12" t="s">
        <v>35</v>
      </c>
      <c r="G23" s="12"/>
      <c r="H23" s="12">
        <v>274.743185990401</v>
      </c>
      <c r="I23" s="12">
        <v>274.75209721611202</v>
      </c>
      <c r="J23" s="12">
        <v>1.60090473862688E-2</v>
      </c>
      <c r="K23" s="12">
        <v>1.8966094657875499E-5</v>
      </c>
      <c r="L23" s="12">
        <v>96.997527707833797</v>
      </c>
      <c r="M23" s="12">
        <v>97.5880337366834</v>
      </c>
    </row>
    <row r="24" spans="1:13" x14ac:dyDescent="0.3">
      <c r="A24" s="12" t="s">
        <v>22</v>
      </c>
      <c r="B24" s="12" t="s">
        <v>23</v>
      </c>
      <c r="C24" s="12">
        <v>8814</v>
      </c>
      <c r="D24" s="12" t="s">
        <v>25</v>
      </c>
      <c r="E24" s="12" t="s">
        <v>34</v>
      </c>
      <c r="F24" s="12" t="s">
        <v>35</v>
      </c>
      <c r="G24" s="12"/>
      <c r="H24" s="12">
        <v>7.5000000000069802</v>
      </c>
      <c r="I24" s="12">
        <v>7.5003749611180996</v>
      </c>
      <c r="J24" s="12">
        <v>9.9996064479059305E-3</v>
      </c>
      <c r="K24" s="12">
        <v>9.9996064479059305E-3</v>
      </c>
      <c r="L24" s="12">
        <v>97.5080368849449</v>
      </c>
      <c r="M24" s="12">
        <v>97.583033933304307</v>
      </c>
    </row>
    <row r="25" spans="1:13" x14ac:dyDescent="0.3">
      <c r="A25" s="12" t="s">
        <v>22</v>
      </c>
      <c r="B25" s="12" t="s">
        <v>23</v>
      </c>
      <c r="C25" s="12">
        <v>8807</v>
      </c>
      <c r="D25" s="12" t="s">
        <v>25</v>
      </c>
      <c r="E25" s="12" t="s">
        <v>34</v>
      </c>
      <c r="F25" s="12" t="s">
        <v>35</v>
      </c>
      <c r="G25" s="12"/>
      <c r="H25" s="12">
        <v>281.052324557085</v>
      </c>
      <c r="I25" s="12">
        <v>281.154287298638</v>
      </c>
      <c r="J25" s="12">
        <v>0.39331284338315298</v>
      </c>
      <c r="K25" s="12">
        <v>1.8966094658615501E-5</v>
      </c>
      <c r="L25" s="12">
        <v>96.6641943743452</v>
      </c>
      <c r="M25" s="12">
        <v>97.598033342976095</v>
      </c>
    </row>
    <row r="26" spans="1:13" x14ac:dyDescent="0.3">
      <c r="A26" s="12" t="s">
        <v>22</v>
      </c>
      <c r="B26" s="12" t="s">
        <v>23</v>
      </c>
      <c r="C26" s="12">
        <v>8816</v>
      </c>
      <c r="D26" s="12" t="s">
        <v>25</v>
      </c>
      <c r="E26" s="12" t="s">
        <v>34</v>
      </c>
      <c r="F26" s="12" t="s">
        <v>35</v>
      </c>
      <c r="G26" s="12"/>
      <c r="H26" s="12">
        <v>451.952683809635</v>
      </c>
      <c r="I26" s="12">
        <v>452.45203988834601</v>
      </c>
      <c r="J26" s="12">
        <v>49.663864086766303</v>
      </c>
      <c r="K26" s="12">
        <v>9.4415388730464099E-4</v>
      </c>
      <c r="L26" s="12">
        <v>95.273625840898603</v>
      </c>
      <c r="M26" s="12">
        <v>97.326982105616494</v>
      </c>
    </row>
    <row r="27" spans="1:13" x14ac:dyDescent="0.3">
      <c r="A27" s="12" t="s">
        <v>22</v>
      </c>
      <c r="B27" s="12" t="s">
        <v>23</v>
      </c>
      <c r="C27" s="12">
        <v>8809</v>
      </c>
      <c r="D27" s="12" t="s">
        <v>25</v>
      </c>
      <c r="E27" s="12" t="s">
        <v>34</v>
      </c>
      <c r="F27" s="12" t="s">
        <v>35</v>
      </c>
      <c r="G27" s="12"/>
      <c r="H27" s="12">
        <v>4.5659177088581302</v>
      </c>
      <c r="I27" s="12">
        <v>4.5659177088581302</v>
      </c>
      <c r="J27" s="12">
        <v>0</v>
      </c>
      <c r="K27" s="12">
        <v>0</v>
      </c>
      <c r="L27" s="12">
        <v>96.998203941620901</v>
      </c>
      <c r="M27" s="12">
        <v>96.998203941620901</v>
      </c>
    </row>
    <row r="28" spans="1:13" x14ac:dyDescent="0.3">
      <c r="A28" s="12" t="s">
        <v>22</v>
      </c>
      <c r="B28" s="12" t="s">
        <v>23</v>
      </c>
      <c r="C28" s="12">
        <v>8817</v>
      </c>
      <c r="D28" s="12" t="s">
        <v>25</v>
      </c>
      <c r="E28" s="12" t="s">
        <v>34</v>
      </c>
      <c r="F28" s="12" t="s">
        <v>35</v>
      </c>
      <c r="G28" s="12"/>
      <c r="H28" s="12">
        <v>454.51641451960802</v>
      </c>
      <c r="I28" s="12">
        <v>454.53865470909898</v>
      </c>
      <c r="J28" s="12">
        <v>2.4913727444377299E-2</v>
      </c>
      <c r="K28" s="12">
        <v>1.10430735558017E-3</v>
      </c>
      <c r="L28" s="12">
        <v>95.773625840898603</v>
      </c>
      <c r="M28" s="12">
        <v>97.537516022101002</v>
      </c>
    </row>
    <row r="29" spans="1:13" x14ac:dyDescent="0.3">
      <c r="A29" s="12" t="s">
        <v>22</v>
      </c>
      <c r="B29" s="12" t="s">
        <v>23</v>
      </c>
      <c r="C29" s="12" t="s">
        <v>45</v>
      </c>
      <c r="D29" s="12" t="s">
        <v>25</v>
      </c>
      <c r="E29" s="12" t="s">
        <v>34</v>
      </c>
      <c r="F29" s="12" t="s">
        <v>35</v>
      </c>
      <c r="G29" s="12"/>
      <c r="H29" s="12">
        <v>3.2097463074023498</v>
      </c>
      <c r="I29" s="12">
        <v>3.2097463074023498</v>
      </c>
      <c r="J29" s="12">
        <v>0</v>
      </c>
      <c r="K29" s="12">
        <v>0</v>
      </c>
      <c r="L29" s="12">
        <v>97.126233536750107</v>
      </c>
      <c r="M29" s="12">
        <v>97.126233536750107</v>
      </c>
    </row>
    <row r="30" spans="1:13" x14ac:dyDescent="0.3">
      <c r="A30" s="12" t="s">
        <v>22</v>
      </c>
      <c r="B30" s="12" t="s">
        <v>23</v>
      </c>
      <c r="C30" s="12">
        <v>8818</v>
      </c>
      <c r="D30" s="12" t="s">
        <v>25</v>
      </c>
      <c r="E30" s="12" t="s">
        <v>34</v>
      </c>
      <c r="F30" s="12" t="s">
        <v>35</v>
      </c>
      <c r="G30" s="12"/>
      <c r="H30" s="12">
        <v>798.50063334200502</v>
      </c>
      <c r="I30" s="12">
        <v>798.66970000323397</v>
      </c>
      <c r="J30" s="12">
        <v>0.50012481189858704</v>
      </c>
      <c r="K30" s="12">
        <v>4.4232420659734598E-5</v>
      </c>
      <c r="L30" s="12">
        <v>95.749202036764501</v>
      </c>
      <c r="M30" s="12">
        <v>97.855795431416496</v>
      </c>
    </row>
    <row r="31" spans="1:13" x14ac:dyDescent="0.3">
      <c r="A31" s="12" t="s">
        <v>22</v>
      </c>
      <c r="B31" s="12" t="s">
        <v>23</v>
      </c>
      <c r="C31" s="12" t="s">
        <v>47</v>
      </c>
      <c r="D31" s="12" t="s">
        <v>25</v>
      </c>
      <c r="E31" s="12" t="s">
        <v>34</v>
      </c>
      <c r="F31" s="12" t="s">
        <v>35</v>
      </c>
      <c r="G31" s="12"/>
      <c r="H31" s="12">
        <v>231.22646826704101</v>
      </c>
      <c r="I31" s="12">
        <v>231.23318323965</v>
      </c>
      <c r="J31" s="12">
        <v>9.9996064760598299E-3</v>
      </c>
      <c r="K31" s="12">
        <v>8.8717751871273504E-5</v>
      </c>
      <c r="L31" s="12">
        <v>96.983494487591102</v>
      </c>
      <c r="M31" s="12">
        <v>97.508669768925799</v>
      </c>
    </row>
    <row r="32" spans="1:13" x14ac:dyDescent="0.3">
      <c r="A32" s="12" t="s">
        <v>22</v>
      </c>
      <c r="B32" s="12" t="s">
        <v>23</v>
      </c>
      <c r="C32" s="12">
        <v>8819</v>
      </c>
      <c r="D32" s="12" t="s">
        <v>25</v>
      </c>
      <c r="E32" s="12" t="s">
        <v>34</v>
      </c>
      <c r="F32" s="12" t="s">
        <v>35</v>
      </c>
      <c r="G32" s="12"/>
      <c r="H32" s="12">
        <v>320.85762594609798</v>
      </c>
      <c r="I32" s="12">
        <v>320.878916853482</v>
      </c>
      <c r="J32" s="12">
        <v>2.46118821615505E-2</v>
      </c>
      <c r="K32" s="12">
        <v>3.1340737341891802E-3</v>
      </c>
      <c r="L32" s="12">
        <v>95.749202036764501</v>
      </c>
      <c r="M32" s="12">
        <v>97.855795431416496</v>
      </c>
    </row>
    <row r="33" spans="1:13" x14ac:dyDescent="0.3">
      <c r="A33" s="12" t="s">
        <v>22</v>
      </c>
      <c r="B33" s="12" t="s">
        <v>23</v>
      </c>
      <c r="C33" s="12" t="s">
        <v>49</v>
      </c>
      <c r="D33" s="12" t="s">
        <v>25</v>
      </c>
      <c r="E33" s="12" t="s">
        <v>34</v>
      </c>
      <c r="F33" s="12" t="s">
        <v>35</v>
      </c>
      <c r="G33" s="12"/>
      <c r="H33" s="12">
        <v>31.186174135850401</v>
      </c>
      <c r="I33" s="12">
        <v>31.186630207656499</v>
      </c>
      <c r="J33" s="12">
        <v>9.9996058283573792E-3</v>
      </c>
      <c r="K33" s="12">
        <v>5.3005540522101701E-3</v>
      </c>
      <c r="L33" s="12">
        <v>96.998097970150397</v>
      </c>
      <c r="M33" s="12">
        <v>97.165751497726902</v>
      </c>
    </row>
    <row r="34" spans="1:13" x14ac:dyDescent="0.3">
      <c r="A34" s="12" t="s">
        <v>22</v>
      </c>
      <c r="B34" s="12" t="s">
        <v>23</v>
      </c>
      <c r="C34" s="12" t="s">
        <v>50</v>
      </c>
      <c r="D34" s="12" t="s">
        <v>25</v>
      </c>
      <c r="E34" s="12" t="s">
        <v>34</v>
      </c>
      <c r="F34" s="12" t="s">
        <v>35</v>
      </c>
      <c r="G34" s="12"/>
      <c r="H34" s="12">
        <v>319.15866065109702</v>
      </c>
      <c r="I34" s="12">
        <v>319.17935550830799</v>
      </c>
      <c r="J34" s="12">
        <v>2.16459690718631E-2</v>
      </c>
      <c r="K34" s="12">
        <v>3.2348048975962599E-3</v>
      </c>
      <c r="L34" s="12">
        <v>95.249202036764501</v>
      </c>
      <c r="M34" s="12">
        <v>97.355795431416496</v>
      </c>
    </row>
    <row r="35" spans="1:13" x14ac:dyDescent="0.3">
      <c r="A35" s="12" t="s">
        <v>22</v>
      </c>
      <c r="B35" s="12" t="s">
        <v>23</v>
      </c>
      <c r="C35" s="12" t="s">
        <v>51</v>
      </c>
      <c r="D35" s="12" t="s">
        <v>25</v>
      </c>
      <c r="E35" s="12" t="s">
        <v>34</v>
      </c>
      <c r="F35" s="12" t="s">
        <v>35</v>
      </c>
      <c r="G35" s="12"/>
      <c r="H35" s="12">
        <v>5.9999999997284998</v>
      </c>
      <c r="I35" s="12">
        <v>6.0076521599652901</v>
      </c>
      <c r="J35" s="12">
        <v>0.17562111282982601</v>
      </c>
      <c r="K35" s="12">
        <v>8.8717873126963103E-5</v>
      </c>
      <c r="L35" s="12">
        <v>97.036133661866202</v>
      </c>
      <c r="M35" s="12">
        <v>97.124432166572703</v>
      </c>
    </row>
    <row r="36" spans="1:13" x14ac:dyDescent="0.3">
      <c r="A36" s="12" t="s">
        <v>22</v>
      </c>
      <c r="B36" s="12" t="s">
        <v>23</v>
      </c>
      <c r="C36" s="12" t="s">
        <v>52</v>
      </c>
      <c r="D36" s="12" t="s">
        <v>25</v>
      </c>
      <c r="E36" s="12" t="s">
        <v>34</v>
      </c>
      <c r="F36" s="12" t="s">
        <v>35</v>
      </c>
      <c r="G36" s="12"/>
      <c r="H36" s="12">
        <v>59.178891561436899</v>
      </c>
      <c r="I36" s="12">
        <v>59.332619142616302</v>
      </c>
      <c r="J36" s="12">
        <v>0.50012481189859204</v>
      </c>
      <c r="K36" s="12">
        <v>0</v>
      </c>
      <c r="L36" s="12">
        <v>96.853000000119195</v>
      </c>
      <c r="M36" s="12">
        <v>97.353336289990693</v>
      </c>
    </row>
    <row r="37" spans="1:13" x14ac:dyDescent="0.3">
      <c r="A37" s="12" t="s">
        <v>22</v>
      </c>
      <c r="B37" s="12" t="s">
        <v>23</v>
      </c>
      <c r="C37" s="12">
        <v>8635</v>
      </c>
      <c r="D37" s="12" t="s">
        <v>25</v>
      </c>
      <c r="E37" s="12" t="s">
        <v>34</v>
      </c>
      <c r="F37" s="12" t="s">
        <v>35</v>
      </c>
      <c r="G37" s="12"/>
      <c r="H37" s="12">
        <v>1126.0053713104301</v>
      </c>
      <c r="I37" s="12">
        <v>1126.0053713104301</v>
      </c>
      <c r="J37" s="12">
        <v>0</v>
      </c>
      <c r="K37" s="12">
        <v>0</v>
      </c>
      <c r="L37" s="12">
        <v>97</v>
      </c>
      <c r="M37" s="12">
        <v>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20</vt:i4>
      </vt:variant>
    </vt:vector>
  </HeadingPairs>
  <TitlesOfParts>
    <vt:vector size="20" baseType="lpstr">
      <vt:lpstr>Instructions</vt:lpstr>
      <vt:lpstr>SDT.All</vt:lpstr>
      <vt:lpstr>SDT.COBie.Component</vt:lpstr>
      <vt:lpstr>SDT.COBie.System</vt:lpstr>
      <vt:lpstr>SDT.COBie.Type</vt:lpstr>
      <vt:lpstr>SDT.Object.Tin Surface</vt:lpstr>
      <vt:lpstr>SDT.Object.Alignment</vt:lpstr>
      <vt:lpstr>SDT.Object.Corridor</vt:lpstr>
      <vt:lpstr>SDT.Object.Feature Line</vt:lpstr>
      <vt:lpstr>SDT.Object.Profile</vt:lpstr>
      <vt:lpstr>SDT.Object.Profile View</vt:lpstr>
      <vt:lpstr>SDT.Object.Section</vt:lpstr>
      <vt:lpstr>SDT.Object.Section View</vt:lpstr>
      <vt:lpstr>SDT.Object.View Frame</vt:lpstr>
      <vt:lpstr>SDT.Entity.Block</vt:lpstr>
      <vt:lpstr>SDT.Entity.Hatch</vt:lpstr>
      <vt:lpstr>SDT.Entity.Line</vt:lpstr>
      <vt:lpstr>SDT.Entity.Point</vt:lpstr>
      <vt:lpstr>SDT.Entity.Polyline</vt:lpstr>
      <vt:lpstr>SDT.Object.Catchment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T.J. Meehan</dc:creator>
  <cp:lastModifiedBy>Steve Hill</cp:lastModifiedBy>
  <dcterms:created xsi:type="dcterms:W3CDTF">2021-03-26T16:40:06Z</dcterms:created>
  <dcterms:modified xsi:type="dcterms:W3CDTF">2022-06-14T03:48:51Z</dcterms:modified>
</cp:coreProperties>
</file>